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0" yWindow="0" windowWidth="19200" windowHeight="6975"/>
  </bookViews>
  <sheets>
    <sheet name="Лист1" sheetId="1" r:id="rId1"/>
  </sheets>
  <definedNames>
    <definedName name="_xlnm._FilterDatabase" localSheetId="0" hidden="1">Лист1!$A$15:$J$15</definedName>
  </definedNames>
  <calcPr calcId="152511"/>
</workbook>
</file>

<file path=xl/calcChain.xml><?xml version="1.0" encoding="utf-8"?>
<calcChain xmlns="http://schemas.openxmlformats.org/spreadsheetml/2006/main">
  <c r="I83" i="1"/>
  <c r="I82"/>
  <c r="I81"/>
  <c r="I80"/>
  <c r="I79"/>
  <c r="I78"/>
  <c r="I77"/>
  <c r="I76"/>
  <c r="I75"/>
  <c r="I74"/>
</calcChain>
</file>

<file path=xl/sharedStrings.xml><?xml version="1.0" encoding="utf-8"?>
<sst xmlns="http://schemas.openxmlformats.org/spreadsheetml/2006/main" count="856" uniqueCount="431">
  <si>
    <t>Наименование</t>
  </si>
  <si>
    <t>Ед. измерения</t>
  </si>
  <si>
    <t>шт</t>
  </si>
  <si>
    <t>Расходные материалы</t>
  </si>
  <si>
    <t>Оборудование, инструменты и мебель</t>
  </si>
  <si>
    <t>пачка</t>
  </si>
  <si>
    <t>НАИМЕНОВАНИЕ КОМПЕТЕНЦИИ</t>
  </si>
  <si>
    <t>Оборудование, мебель, канцелярия и т.п.</t>
  </si>
  <si>
    <t>Главный эксперт</t>
  </si>
  <si>
    <t>Технический эксперт</t>
  </si>
  <si>
    <t>Эксперт по CIS</t>
  </si>
  <si>
    <t>№</t>
  </si>
  <si>
    <t xml:space="preserve">Сроки проведения </t>
  </si>
  <si>
    <t>Место проведения</t>
  </si>
  <si>
    <t>Поставщик\спонсор</t>
  </si>
  <si>
    <t>Кол-во</t>
  </si>
  <si>
    <t>Наличие (Да\Нет) у организатора</t>
  </si>
  <si>
    <t>Стоимость</t>
  </si>
  <si>
    <t>Комментарий</t>
  </si>
  <si>
    <t>Примерная стоимость</t>
  </si>
  <si>
    <t>№ п/п</t>
  </si>
  <si>
    <t>Поставщик</t>
  </si>
  <si>
    <t>НА ВСЕХ ЭКСПЕРТОВ</t>
  </si>
  <si>
    <t>НА ВСЕХ УЧАСТНИКОВ И ЭКСПЕРТОВ</t>
  </si>
  <si>
    <t>СКЛАД</t>
  </si>
  <si>
    <t>НА ВСЕХ УЧАСТНИКОВ</t>
  </si>
  <si>
    <t>КОМНАТА УЧАСТНИКОВ</t>
  </si>
  <si>
    <t>КОМНАТА ЭКСПЕРТОВ</t>
  </si>
  <si>
    <t>КОМНАТА ГЛАВНОГО ЭКСПЕРТА</t>
  </si>
  <si>
    <t>ДОПОЛНИТЕЛЬНЫЕ ТРЕБОВАНИЯ/КОММЕНТАРИИ К ЗАСТРОЙКЕ ПЛОЩАДКИ</t>
  </si>
  <si>
    <t>Технические характеристики инструмента</t>
  </si>
  <si>
    <t>Демонстрационный экзамен</t>
  </si>
  <si>
    <t>Количество участников</t>
  </si>
  <si>
    <t>Количество рабочих мест для участников</t>
  </si>
  <si>
    <t>НА 1-ГО УЧАСТНИКА\КОМАНДУ (ПЛОЩАДКА)</t>
  </si>
  <si>
    <t>НА __ РАБОЧИХ МЕСТ (__ УЧАСТНИКОВ)</t>
  </si>
  <si>
    <t>НА 1-ГО ЭКСПЕРТА (ПЛОЩАДКА)</t>
  </si>
  <si>
    <t>ОБЩАЯ ИНФРАСТРУКТУРА ПЛОЩАДКИ</t>
  </si>
  <si>
    <t>Приложение №5</t>
  </si>
  <si>
    <t>Кюветка для малярных составов  150мм</t>
  </si>
  <si>
    <t xml:space="preserve">Телескопичка малярная </t>
  </si>
  <si>
    <t xml:space="preserve">Фен строительный </t>
  </si>
  <si>
    <t xml:space="preserve">Пушка тепловая </t>
  </si>
  <si>
    <t>Линейка деревянная с ручкой 1 м.</t>
  </si>
  <si>
    <t xml:space="preserve">Обойная линейка </t>
  </si>
  <si>
    <t>Уровень 2 метра</t>
  </si>
  <si>
    <t>Щётка ручная</t>
  </si>
  <si>
    <t>Совок для мусора</t>
  </si>
  <si>
    <t xml:space="preserve">Стеллаж с полками. Расстояние межу полок 35 - 40см. Высота 140-150см. Глубина 30-35см. Без задней стенки. </t>
  </si>
  <si>
    <t>Светильник люминисцентный одноламповый 120см</t>
  </si>
  <si>
    <t>Кабель с вилкой для верхнего освещения стенда 10м</t>
  </si>
  <si>
    <t>Наждачная бумага  P 120</t>
  </si>
  <si>
    <t>Наждачная бумага  P 180</t>
  </si>
  <si>
    <t>Наждачная бумага  P 240</t>
  </si>
  <si>
    <t>Наждачная бумага  P 320</t>
  </si>
  <si>
    <t>Профиль направляющий 55х3000</t>
  </si>
  <si>
    <t>Саморез  гипсокартон/металл 25 мм</t>
  </si>
  <si>
    <t>Саморез металл,металл 11мм</t>
  </si>
  <si>
    <t>Наждачная бумага  P 400</t>
  </si>
  <si>
    <t>Наждачная бумага  P 500</t>
  </si>
  <si>
    <t xml:space="preserve">Перчатки тканевые </t>
  </si>
  <si>
    <t xml:space="preserve">Очки защитные </t>
  </si>
  <si>
    <t>Беруши</t>
  </si>
  <si>
    <t>Колорант черный (100г.) CH</t>
  </si>
  <si>
    <t>Колорант желтый (100г.) YH</t>
  </si>
  <si>
    <t>Колорант синий (100г.) RH</t>
  </si>
  <si>
    <t>Колорант красный (100г.) BH</t>
  </si>
  <si>
    <t xml:space="preserve">Ящик для инструментов </t>
  </si>
  <si>
    <t xml:space="preserve">Шлифовальная колодка </t>
  </si>
  <si>
    <t>Лопатка  (Малярная)</t>
  </si>
  <si>
    <t>Карандаш строительный</t>
  </si>
  <si>
    <t>Карандаш простой чернографитовый Т5</t>
  </si>
  <si>
    <t>Кисть-макловица</t>
  </si>
  <si>
    <t>Обойный валик резиновый</t>
  </si>
  <si>
    <t>Обойная щетка</t>
  </si>
  <si>
    <t xml:space="preserve">Обойный шпатель </t>
  </si>
  <si>
    <t>Набор японских шпателей нержавейка (4 шт)</t>
  </si>
  <si>
    <t xml:space="preserve">Губка декоративная </t>
  </si>
  <si>
    <t xml:space="preserve">Ветошь </t>
  </si>
  <si>
    <t>Линейка пластмассовая, чертежная 40см.</t>
  </si>
  <si>
    <t>Фильтр для краски</t>
  </si>
  <si>
    <t>комплект</t>
  </si>
  <si>
    <t>набор</t>
  </si>
  <si>
    <t xml:space="preserve">набор </t>
  </si>
  <si>
    <t>Спец.одежда</t>
  </si>
  <si>
    <t>Ботинки (с металическими вставками), одежда(халат или куртка), очки, перчатки (хб)</t>
  </si>
  <si>
    <t>Огнетушитель углекислотный ОУ-1</t>
  </si>
  <si>
    <t>Мусорный бак пластик 100-150л</t>
  </si>
  <si>
    <t>мегафон ручной5 ВТ</t>
  </si>
  <si>
    <t>Стеллаж</t>
  </si>
  <si>
    <t xml:space="preserve">Стул </t>
  </si>
  <si>
    <t>Замок на двери комнаты с комплектом ключей</t>
  </si>
  <si>
    <t>Вешалка устойчивая</t>
  </si>
  <si>
    <t>Стол</t>
  </si>
  <si>
    <t>Куллер с горячей и холодной водой</t>
  </si>
  <si>
    <t>Бумага А4</t>
  </si>
  <si>
    <t>Ножницы</t>
  </si>
  <si>
    <t>Линейки</t>
  </si>
  <si>
    <t>Удлинитель 3 м, 5 гнезд</t>
  </si>
  <si>
    <t>Корзина мусорная</t>
  </si>
  <si>
    <t>Картреджы дя МФУ</t>
  </si>
  <si>
    <t>уп.</t>
  </si>
  <si>
    <t>Водопровод и слив</t>
  </si>
  <si>
    <t>Проэкционный экран на штативе</t>
  </si>
  <si>
    <t>Горячая и холодная вода</t>
  </si>
  <si>
    <t>Контейнер T-Loc</t>
  </si>
  <si>
    <t>Устройство для организации рабочего пространства</t>
  </si>
  <si>
    <t>Портал-удлинитель электрический строительный защищенный</t>
  </si>
  <si>
    <t>Лампа строительная</t>
  </si>
  <si>
    <t>Прожектор на треноге</t>
  </si>
  <si>
    <t>Шлифовальные круги P80 X50</t>
  </si>
  <si>
    <t xml:space="preserve">Шлифовальный материал P 240, комплект из 100 шт. </t>
  </si>
  <si>
    <t>Шлифовальный материал P 400, комплект из 100 шт.</t>
  </si>
  <si>
    <t>Кюветка для малярных составов  240 мм</t>
  </si>
  <si>
    <t>Ванночка пластмассовая для краски.Размер: 150х290 мм.</t>
  </si>
  <si>
    <t>Ручка телескопическая малярная</t>
  </si>
  <si>
    <t>Столик малярный складной, козлы маляра. Высота площадки 0,6 м. площадка 0,9 х 0,5 м</t>
  </si>
  <si>
    <t>Лестница стремянка</t>
  </si>
  <si>
    <t>Лестница стремянка (1-1,5 метра)</t>
  </si>
  <si>
    <t>Козлы строительные</t>
  </si>
  <si>
    <t>Весы</t>
  </si>
  <si>
    <t xml:space="preserve">Весы с  диапазоном измерения от 0,1 до 5 кг </t>
  </si>
  <si>
    <t>Линейка деревянная с ручкой</t>
  </si>
  <si>
    <t>Линейка металлическая</t>
  </si>
  <si>
    <t>Пластиковый совок для мусора</t>
  </si>
  <si>
    <t>Электрический удлинитель</t>
  </si>
  <si>
    <t xml:space="preserve">Стол для участника  </t>
  </si>
  <si>
    <t>Рабочий стол: высота 70-80см, ширина 70-75см, длина 140-150см</t>
  </si>
  <si>
    <t>Cтол для нарезки обоев</t>
  </si>
  <si>
    <t>Стеллаж с полками</t>
  </si>
  <si>
    <t>Пылесос строительный аппарат пылеудаляющий, мощность 400-1200ВТ, макс.скорость пылеудаления 3700 л/мин, max разрежение 24000 Па, сетевой кабель 5,5 max объем резервуара /пылесборника 17/17л</t>
  </si>
  <si>
    <t>Эксцентриковая шлифовальная машинка</t>
  </si>
  <si>
    <t>Силовой удлинитель 15 м</t>
  </si>
  <si>
    <t>Пазовая насадка для уборки пыли в труднодоступных местах (круглая и продолговатая)</t>
  </si>
  <si>
    <t>Ручной шлифовальный блок с пылеотводом</t>
  </si>
  <si>
    <t>Ручной шлифовальный блок с пылеотводом, размер 80*130</t>
  </si>
  <si>
    <t>Ручной фонарь с направленным потоком света 36 LED (светодиодная) с вертикальным расположеинем ламп (дневной свет)</t>
  </si>
  <si>
    <t xml:space="preserve">Световой поток 8000 лм, освещение близкое к дневному свету, прожектор устойчивый к пыли, влаге, ударам и вибрациям. Устойчивый штатив 2 м </t>
  </si>
  <si>
    <t>Наличник дверной</t>
  </si>
  <si>
    <t xml:space="preserve">Наличник дверной белый ширина 70мм </t>
  </si>
  <si>
    <t xml:space="preserve">Лампы люминесцентные </t>
  </si>
  <si>
    <t>Подставка для храниения инструмента с перф.панелью</t>
  </si>
  <si>
    <t>Светильник люминисцентный</t>
  </si>
  <si>
    <t>Кабель с вилкой</t>
  </si>
  <si>
    <t>Профиль потолочный 55х 40 х3000 мм</t>
  </si>
  <si>
    <t>Профиль потолочный</t>
  </si>
  <si>
    <t>Профиль стоечный</t>
  </si>
  <si>
    <t>Профиль стоечный 55х50 х3000 мм</t>
  </si>
  <si>
    <t>Пленка полиэтиленовая 200 мкм, 20 кв.м на стенд (8 м.п. рукав 1,5м шириной)</t>
  </si>
  <si>
    <t>Лента армирующая 25 м</t>
  </si>
  <si>
    <t xml:space="preserve">Панель МДФ 10мм 1400мм х 800мм с креплением </t>
  </si>
  <si>
    <t>Малярная клейкая лента 50 м</t>
  </si>
  <si>
    <t>Универсальная малярная лента 3м</t>
  </si>
  <si>
    <t>Лента малярная 50 мм х 50 м водостойкая</t>
  </si>
  <si>
    <t>Лента малярная для ровных границ</t>
  </si>
  <si>
    <t xml:space="preserve">Пленка полиэтиленовая тонкая </t>
  </si>
  <si>
    <t>Ведро пластиковое с крышкой 5л</t>
  </si>
  <si>
    <t>Ведро пластиковое с крышкой, 1л</t>
  </si>
  <si>
    <t>Пластиковая банка с крышкой, 0,25л</t>
  </si>
  <si>
    <t>Ведро пластиковое с крышкой 15 л</t>
  </si>
  <si>
    <t xml:space="preserve">Шприц медицинский 5 мл </t>
  </si>
  <si>
    <t>Перчатки, х/б, 10 класс, 5 нитей, без покрытия</t>
  </si>
  <si>
    <t>Защитные закрытые очки с непрямой вентиляцией.</t>
  </si>
  <si>
    <t>Анатомические беруши из полиуретана</t>
  </si>
  <si>
    <t>Клей для обоев на нетканой флизелиновой основе, тяжёлых виниловых обоев на флизелиновой основе, в том числе и для флизелиновых обоев под покраску. Клей обладает усиленной формулой, наносится на стену.</t>
  </si>
  <si>
    <t>Обои</t>
  </si>
  <si>
    <t>Универсальная колеровочная паста применяется для колеровки различных отделочных материалов на водной или алкидной основе - воднодисперсионных, алкидных и масляных красок, эмалей, лаков, лазурей для дерева, затирок и штукатурок. Цвет черный.</t>
  </si>
  <si>
    <t>Универсальная колеровочная паста применяется для колеровки различных отделочных материалов на водной или алкидной основе - воднодисперсионных, алкидных и масляных красок, эмалей, лаков, лазурей для дерева, затирок и штукатурок. Цвет желтый.</t>
  </si>
  <si>
    <t>Универсальная колеровочная паста применяется для колеровки различных отделочных материалов на водной или алкидной основе - воднодисперсионных, алкидных и масляных красок, эмалей, лаков, лазурей для дерева, затирок и штукатурок. Цвет синий.</t>
  </si>
  <si>
    <t>Универсальная колеровочная паста применяется для колеровки различных отделочных материалов на водной или алкидной основе - воднодисперсионных, алкидных и масляных красок, эмалей, лаков, лазурей для дерева, затирок и штукатурок. Цвет красный.</t>
  </si>
  <si>
    <t>Измерительная рулетка в корпусе из АБС-пластика внутни расположена стальная лента длиной 5 метров. На конце ленты крючок, на корпусе механизм выдвижения.</t>
  </si>
  <si>
    <t>Рулетка 5м</t>
  </si>
  <si>
    <t>Колодка шлифовальная 230*110мм с ручкой</t>
  </si>
  <si>
    <t>Строительный нож для разрезания гипсокартона, ковровых покрытий, линолеума, пластика и т.п. Прочный вместительный корпус с прорезиненной рукояткой. Направляющая фиксирует лезвие в необходимом положении и позволяет прятать его в корпус для безопасного хранения.</t>
  </si>
  <si>
    <t>Лопатка малярная для накладывания материала (типа мастерок) 80*110мм</t>
  </si>
  <si>
    <t>Карандаш строительный малярный</t>
  </si>
  <si>
    <t>Карандаш простой чернографитовый</t>
  </si>
  <si>
    <t>Буазет</t>
  </si>
  <si>
    <t>Буазет (инструмент декоративный под дерево). Фигурный шпатель "текстура дерева"</t>
  </si>
  <si>
    <t>Обойный валик резиновый прижимной 150мм</t>
  </si>
  <si>
    <t>Деревянная обойная щетка 300мм</t>
  </si>
  <si>
    <t>Пластиковый обойный шпатель, 280мм</t>
  </si>
  <si>
    <t>Валик полиамид 180мм ширина, длина ворса 8мм, с ручкой (с бюгелем)</t>
  </si>
  <si>
    <t>Валик большой</t>
  </si>
  <si>
    <t>Валик полиамид 100мм ширина, длина ворса 8мм, с ручкой (с бюгелем)</t>
  </si>
  <si>
    <t>Валик полиамид 100мм  с ручкой</t>
  </si>
  <si>
    <t>Валик велюровый 150мм  с ручкой</t>
  </si>
  <si>
    <t>Валик велюровый высота ворса до 4 мм, бюгель 6 мм, диаметр 50/58 мм, с ручкой</t>
  </si>
  <si>
    <t>Кисть-макловица 30*120, смешанная щетина</t>
  </si>
  <si>
    <t>Венецианская кельма</t>
  </si>
  <si>
    <t>Набор шпателей поверхностных (японских) из нержавеющей стали. 4 шт. в наборе: 50/80/100/120 мм</t>
  </si>
  <si>
    <t>Шпателя №100</t>
  </si>
  <si>
    <t>Шпателя №250</t>
  </si>
  <si>
    <t>Шпатель из нержавеющей стали №20</t>
  </si>
  <si>
    <t>Шпатель №20</t>
  </si>
  <si>
    <t>Шпатель №50</t>
  </si>
  <si>
    <t>Шпатель из нержавеющей стали №50</t>
  </si>
  <si>
    <t>Шпатель из нержавеющей стали №100</t>
  </si>
  <si>
    <t>Шпатель из нержавеющей стали №250</t>
  </si>
  <si>
    <t>Ванночка пластмассовая для краски.Размер: 260х320 мм.</t>
  </si>
  <si>
    <t>Губка хозяйственная  15-20 см</t>
  </si>
  <si>
    <t>Губка хозяйственная (д/посуды)</t>
  </si>
  <si>
    <t>Губка декоративная (морская)</t>
  </si>
  <si>
    <t>Ветошь (300гр)</t>
  </si>
  <si>
    <t>Лента малярная  50мм*50м рулон</t>
  </si>
  <si>
    <t>Лента малярная для ровных границ 25 мм*50м, голубая/желтая</t>
  </si>
  <si>
    <t>Примерная стоимость/за ед.</t>
  </si>
  <si>
    <t>Маска защитная фильтрующая</t>
  </si>
  <si>
    <t>Маска фильтрующая  для защиты от пылей и туманов концентрацией до 12 ПДК.  Чашеобразная форма и оснащение резиновыми оголовьями с 4 точками крепления.</t>
  </si>
  <si>
    <t>Нож-резак</t>
  </si>
  <si>
    <t>Сменные лезвия ножа</t>
  </si>
  <si>
    <t>Линейка пластмассовая, чертежная</t>
  </si>
  <si>
    <t>Фильтры бумажные для клея, лака, краски</t>
  </si>
  <si>
    <t>Огнетушитель углекислотный ОУ-1.  Огнетушащая способность по классу В –13В.</t>
  </si>
  <si>
    <t>Кран и раковина не более 10-15 м от места участника</t>
  </si>
  <si>
    <t>Водоснабжение</t>
  </si>
  <si>
    <t>Аптечка первой медицинской помощи</t>
  </si>
  <si>
    <t>Мусорный бак</t>
  </si>
  <si>
    <t>Миниатюрный громкоговоритель мегафон. Мощность 5 Вт Время работы от батарей (зависит от режима использования и качества батарей) - 5-10 часов</t>
  </si>
  <si>
    <t>Мешки для строительного мусора</t>
  </si>
  <si>
    <t>Пакет полиэтиленовый 120л</t>
  </si>
  <si>
    <t>Пакет для мусора</t>
  </si>
  <si>
    <t>Мешки для мусора на 30 литров</t>
  </si>
  <si>
    <t>Стеллаж металлический универсальный усиленный</t>
  </si>
  <si>
    <t>Офисный стул, высота - 80см, ширина - 54см, глубина - 61см</t>
  </si>
  <si>
    <t>Замок с комплектом ключей</t>
  </si>
  <si>
    <t>Вешалка гардеробная устойчивая</t>
  </si>
  <si>
    <t>Пластиковый стол 70*70</t>
  </si>
  <si>
    <t>Куллер</t>
  </si>
  <si>
    <t>МФУ (A4, 20 стр / мин, 512Mb, цветное лазерное МФУ, факс, DADF, двустор. печать, USB 2.0, сетевой)</t>
  </si>
  <si>
    <t>МФУ</t>
  </si>
  <si>
    <t>Ноутбук (1GB ОЗУ, 1 GB видеокарта, 1 Tb жесткий диск, Windows 7/8 Microsoft Office)</t>
  </si>
  <si>
    <t>Ноутбук</t>
  </si>
  <si>
    <t>Ноутбук  с установленными драйверами с МФУ</t>
  </si>
  <si>
    <t>Бумага А4 для офисной техники</t>
  </si>
  <si>
    <t>Степлер + скобы</t>
  </si>
  <si>
    <t>Степлер №10 и скобы к нему</t>
  </si>
  <si>
    <t>Ручка шариковая</t>
  </si>
  <si>
    <t>Ножницы с пластиковыми ручками</t>
  </si>
  <si>
    <t>Линейка пластмассовая 40см.</t>
  </si>
  <si>
    <t>Маркеры набор</t>
  </si>
  <si>
    <t xml:space="preserve">Удлинитель </t>
  </si>
  <si>
    <t>Клип-борд (планшет) А4</t>
  </si>
  <si>
    <t>Корзина мусорная 12л</t>
  </si>
  <si>
    <t>Вода</t>
  </si>
  <si>
    <t>Бутыль воды 19л</t>
  </si>
  <si>
    <t>Пакеты для мусора 30 литров</t>
  </si>
  <si>
    <t>Планшеты</t>
  </si>
  <si>
    <t>МФУ  (A4, 20 стр / мин, 512Mb, цветное лазерное МФУ, факс, DADF, двустор. печать, USB 2.0, сетевой)</t>
  </si>
  <si>
    <t xml:space="preserve">Мольберт напольный, крепкий </t>
  </si>
  <si>
    <t>Мольберт напольный, крепкий, деревянный</t>
  </si>
  <si>
    <t>Настенный экран для проектора 240*240см</t>
  </si>
  <si>
    <t>Канцелярские принадлежности (ножницы, карандаш, ластик, линейка, циркуль)</t>
  </si>
  <si>
    <t>Тепловая мощность max 3 кВт, производительность 250 м3/ч, напряжение питания 220 В, масса 2,1 кг</t>
  </si>
  <si>
    <t>Потребляемая мощность 1800 Вт, рабочая температура от 50 до 600 °С, скорость потока от 250 до 450 л/мин, масса 0,8 кг</t>
  </si>
  <si>
    <t>Линейка металлическая 1 м.</t>
  </si>
  <si>
    <t>Строительный уровень пузырьковый 1 м</t>
  </si>
  <si>
    <t>Строительный уровень пузырьковый 2 м</t>
  </si>
  <si>
    <t xml:space="preserve">Щетка жёсткая с ручкой </t>
  </si>
  <si>
    <t>Щетка-метла с рукояткой, смесь натуральной и искуственной щетины для уборки</t>
  </si>
  <si>
    <t>Щетка-сметка с ручкой для уборки</t>
  </si>
  <si>
    <t>Емкость для раздельного сбора мусора</t>
  </si>
  <si>
    <t>Пластиковая емкость для раздельного сбора мусора: 1) строительные отходы, 2) бумага, 3) грязная вода</t>
  </si>
  <si>
    <t xml:space="preserve">Электрический удлинитель с выключателем, с защитными шторками, 4 гнезда, длина 3-5 м </t>
  </si>
  <si>
    <t>Контейнер-организатор дл я оборудования и инструмента</t>
  </si>
  <si>
    <t>Люминесцентная лампа дневного освещения, мощность не менее 36 Вт, для застройки стенда</t>
  </si>
  <si>
    <t>для модуля "Жеская фреска"</t>
  </si>
  <si>
    <t>Шлифовальные круги P120 X100</t>
  </si>
  <si>
    <t>Шлифовальные круги P220 X100</t>
  </si>
  <si>
    <t>Шлифовальные круги P320 X100</t>
  </si>
  <si>
    <t>Шлифовальные круги P400 X100</t>
  </si>
  <si>
    <t>Шлифовальные круги P500 X100</t>
  </si>
  <si>
    <t xml:space="preserve">Шлифовальный материал P 220, комплект из 100 шт. </t>
  </si>
  <si>
    <t>Шлифовальный материал P 320, комплект из 100 шт.</t>
  </si>
  <si>
    <t>Шлифовальные круги P80 комплект из 50 шт. для шлифовального оборудования</t>
  </si>
  <si>
    <t>Шлифовальные круг P120 комплект из 100 шт. для шлифовального оборудования</t>
  </si>
  <si>
    <t>Шлифовальные круг P220 комплект из 100 шт. для шлифовального оборудования</t>
  </si>
  <si>
    <t>Шлифовальные круг P320 комплект из 100 шт. для шлифовального оборудования</t>
  </si>
  <si>
    <t>Шлифовальные круг P400 комплект из 100 шт. для шлифовального оборудования</t>
  </si>
  <si>
    <t>Шлифовальные круг P500 комплект из 100 шт. для шлифовального оборудования</t>
  </si>
  <si>
    <t>Шлифовальный материал P 220, комплект из 100 шт. для шлифовального оборудования</t>
  </si>
  <si>
    <t>Шлифовальный материал P 240, комплект из 100 шт. для шлифовального оборудования</t>
  </si>
  <si>
    <t>Шлифовальный материал P 320, комплект из 100 шт. для шлифовального оборудования</t>
  </si>
  <si>
    <t>Шлифовальный материал P 400, комплект из 100 шт. для шлифовального оборудования</t>
  </si>
  <si>
    <t>Наждачная бумага  P 120 для ручного шлифования</t>
  </si>
  <si>
    <t>Наждачная бумага  P 180 для ручного шлифования</t>
  </si>
  <si>
    <t>Наждачная бумага  P 240 для ручного шлифования</t>
  </si>
  <si>
    <t>Наждачная бумага  P 320 для ручного шлифования</t>
  </si>
  <si>
    <t>Наждачная бумага  P 400 для ручного шлифования</t>
  </si>
  <si>
    <t>Наждачная бумага  P 500 для ручного шлифования</t>
  </si>
  <si>
    <t>Пленка защитная тонкая упаковка (0,07мкм) 4*5м</t>
  </si>
  <si>
    <t>Планшеты под выкрасы ДВП</t>
  </si>
  <si>
    <t>Планшеты под выкрасы ДВП, 60Х40</t>
  </si>
  <si>
    <t xml:space="preserve">для колеровки и смешивания краски и разведения клея на все модули </t>
  </si>
  <si>
    <t>для разведения пигментных паст на все модули, кроме "Обоев"</t>
  </si>
  <si>
    <t>для воды и мытья и сортировки грязного инструмента</t>
  </si>
  <si>
    <t>Гладкая декоративная краска для внутренних работ, гелеобразная масса средней густоты серебристо-перламутрового цвета с эффектом "мокрого шелка". Краска паропроницаемая, устойчива к УФ-лучам, в составе светочувствительные пигменты, водорастворимая, массой готового раствора для нанесения - 1600кг/куб.м; РН-6,5-8; паропроницаемостью - 0,1м, адгезией к основанию - 0,7Мра.</t>
  </si>
  <si>
    <t>Структурное декоративное покрытие для внутренних работ универсального применения на базе акриловых смол, на водной основе</t>
  </si>
  <si>
    <t>Трафарет "Россия"</t>
  </si>
  <si>
    <t>Структурное декоративное покрытие для внутренних и внешних работ белого цвета с эффектом натурального камня травертина, на базе акриловых смол, на водной основе, с добавлением особой смеси мраморной пыли и отборной мраморной крошки наряду с другими минеральными добавками</t>
  </si>
  <si>
    <t>Дисперсный состав на базе акриловых смол для защитной и декоративной функции, прозрачный, полуматовый, водорастворимый.</t>
  </si>
  <si>
    <t xml:space="preserve">для всех модулей </t>
  </si>
  <si>
    <t>для ТБ и ОТ, всех модулей</t>
  </si>
  <si>
    <t>для модуля "Обои"</t>
  </si>
  <si>
    <t>Обои 53см х 10м. Геометричесский рисунок (рапорт до 32 см, рисунок должен располагаться горизонтально для проведения замеров)</t>
  </si>
  <si>
    <r>
      <t xml:space="preserve">Стиккер (наклейка) </t>
    </r>
    <r>
      <rPr>
        <sz val="11"/>
        <rFont val="Times New Roman"/>
        <family val="1"/>
        <charset val="204"/>
      </rPr>
      <t>WorldSkills Russia</t>
    </r>
  </si>
  <si>
    <t>Трафарет 2018 (орокал с мантажной пленкой)</t>
  </si>
  <si>
    <t>Трафарет "Россия" (орокал с мантажной пленкой)</t>
  </si>
  <si>
    <r>
      <t xml:space="preserve">Стиккер (наклейка) </t>
    </r>
    <r>
      <rPr>
        <sz val="11"/>
        <rFont val="Times New Roman"/>
        <family val="1"/>
        <charset val="204"/>
      </rPr>
      <t>WorldSkills Russia (орокал с мантажной пленкой)</t>
    </r>
  </si>
  <si>
    <t>Универсальный ящик оснащен несколькими отсеками для хранения инструмента и различных мелочей, выполнен из пластика, для переноски оснащен ручкой</t>
  </si>
  <si>
    <t>для хранения инструментов, всех модулей</t>
  </si>
  <si>
    <t>Спец одежда – фартук</t>
  </si>
  <si>
    <t>Тканевая защитная одежда универсальных размеров</t>
  </si>
  <si>
    <t>для подготовительных работ в С-1 и всех модулей</t>
  </si>
  <si>
    <t>для подготовительных измерительных работ в С-1 и всех модулей</t>
  </si>
  <si>
    <t>для подготовительных режущих работ в С-1 и всех модулей</t>
  </si>
  <si>
    <t>Сменные лезвия ножа, упаковка из 10 шт.</t>
  </si>
  <si>
    <t>цена за упаковку, для 1 участника необходимо 1 запасное лезвие; для подготовки в С-1 и всех модулей</t>
  </si>
  <si>
    <t>для всех модулей</t>
  </si>
  <si>
    <t xml:space="preserve">Канцелярские принадлежности – набор </t>
  </si>
  <si>
    <t>Кисть для смешивания красок радиаторная 300мм</t>
  </si>
  <si>
    <t>Кисть радиаторная 300мм</t>
  </si>
  <si>
    <t>Художественные кисти, набор скошеная щетина, синтетика мягкая (№4, 8, 14)</t>
  </si>
  <si>
    <t>Художественные кисти, скошеная щетина, (набор)</t>
  </si>
  <si>
    <t>Венецианская кельма нержавейющая сталь 80х200мм</t>
  </si>
  <si>
    <t xml:space="preserve">Кисть мягкая флейц 100мм </t>
  </si>
  <si>
    <t>Кисть мягкая флейц 100мм, натуральная щетина</t>
  </si>
  <si>
    <t>для мытья инструментов, для всех модулей</t>
  </si>
  <si>
    <t>для подготовительных работ в С-1, уборки рабочей зоны и ухода за инструментом</t>
  </si>
  <si>
    <t>Салфетки микрофибра</t>
  </si>
  <si>
    <t>Салфетки микрофибра (набор 4 шт.) 340х330мм</t>
  </si>
  <si>
    <t>для подготовительных измерительных работ в С-1, для всех модулей</t>
  </si>
  <si>
    <t>Проектор</t>
  </si>
  <si>
    <t>Портативный широкоформатный проектор, разрешение 1920x1080 (Full HD), световой поток 2200 лм, контрастность 35000:1</t>
  </si>
  <si>
    <t>1/чел.</t>
  </si>
  <si>
    <t>Акриловый грунт на водной основе</t>
  </si>
  <si>
    <t>Пылесос строительный аппарат пылеудаляющий</t>
  </si>
  <si>
    <t>для застройки стенда</t>
  </si>
  <si>
    <t>Скорость при эксцентр. движении 6000-10000 min-1, сменная шлифовальная тарелка Ø150 мм, ход шлифования 5 мм, потребляемая мощность 400 Вт</t>
  </si>
  <si>
    <t>Комплект для уборки</t>
  </si>
  <si>
    <t>для подготовительных измерительных работ в С-1 и модуля "Обои"</t>
  </si>
  <si>
    <t>Вододисперсионная акриловая краска, матовая, светостойкая, износостойкая, паропроницаемая, устойчивая к мытью, относительная плотность - 1,57 кг/1л,  колерованная в RGB: 223, 128, 86</t>
  </si>
  <si>
    <t>Вододисперсионная акриловая краска, матовая, светостойкая, износостойкая, паропроницаемая, устойчивая к мытью, относительная плотность - 1,57 кг/1л,  колерованная в RGB: 234, 157, 117</t>
  </si>
  <si>
    <t>Вододисперсионная акриловая краска, матовая, светостойкая, износостойкая, паропроницаемая, устойчивая к мытью, относительная плотность - 1,57 кг/1л,  колерованная в RGB: 137, 146, 154</t>
  </si>
  <si>
    <t>Вододисперсионная акриловая краска, матовая, светостойкая, износостойкая, паропроницаемая, устойчивая к мытью, относительная плотность - 1,57 кг/1л, разбавляемая водой до 10%, колерованная в RGB: 63, 64, 65</t>
  </si>
  <si>
    <t xml:space="preserve">Вододисперсионная акриловая краска, матовая, светостойкая, износостойкая, паропроницаемая, устойчивая к мытью, относительная плотность - 1,57 кг/1л, разбавляемая водой до 10%, колерованная в RGB: 67, 143, 193 </t>
  </si>
  <si>
    <t>Вододисперсионная акриловая краска, матовая, светостойкая, износостойкая, паропроницаемая, устойчивая к мытью, относительная плотность - 1,57 кг/1л, разбавляемая водой до 10%,  колерованная в RGB: 119, 181, 213</t>
  </si>
  <si>
    <t>Вододисперсионная акриловая краска, матовая, светостойкая, износостойкая, паропроницаемая, устойчивая к мытью, относительная плотность - 1,57 кг/1л, разбавляемая водой до 10%, колерованная в RGB: 153, 206, 225</t>
  </si>
  <si>
    <t>Вододисперсионная акриловая краска, матовая, светостойкая, износостойкая, паропроницаемая, устойчивая к мытью, относительная плотность - 1,57 кг/1л, разбавляемая водой до 10%, колерованная в RGB: 136, 130, 179</t>
  </si>
  <si>
    <t>Вододисперсионная акриловая краска, матовая, светостойкая, износостойкая, паропроницаемая, устойчивая к мытью, относительная плотность - 1,57 кг/1л, разбавляемая водой до 10%, колерованная в RGB: 170, 59, 69</t>
  </si>
  <si>
    <t>Вододисперсионная акриловая краска, матовая, 7кг/5 л</t>
  </si>
  <si>
    <t>Вододисперсионная акриловая краска, матовая, 7кг/5 л, светостойкая, износостойкая, паропроницаемая, устойчивая к мытью, относительная плотность - 1,57 кг/1л, разбавляемая водой до 10%</t>
  </si>
  <si>
    <t>0,5 на 1 участника для монтажа укрывочной пленки в зоне участника</t>
  </si>
  <si>
    <t>для ОТ, уборки, эргономики рабочего места</t>
  </si>
  <si>
    <t>для эргономики рабочего места</t>
  </si>
  <si>
    <t>для эргономики рабочего места, для всех модулей</t>
  </si>
  <si>
    <t>1 стол на площадку (общий)</t>
  </si>
  <si>
    <t>Cтол для нарезки обоев 3000х800х3000мм</t>
  </si>
  <si>
    <t>для ОТ, подготовительных работ в С-1, для весх модулей</t>
  </si>
  <si>
    <t>для застройки стенда, подготовительных работ в С-1, всех модулей</t>
  </si>
  <si>
    <t>цена за пог.м, для застройки стенда, ОТ и подготовительных работ в С-1</t>
  </si>
  <si>
    <t>для застройки и подготовки стендов</t>
  </si>
  <si>
    <t>Плита OSB 20мм</t>
  </si>
  <si>
    <t>Подложка под OSB плиты, 5 мм, XPS, 6 м3</t>
  </si>
  <si>
    <t>для застройки площадки и стенда</t>
  </si>
  <si>
    <t>1/чел., общее кол-во зависит от кол-ва участников и экспертов</t>
  </si>
  <si>
    <t>Картреджы дя МФУ заполненные черными чернилами для печати</t>
  </si>
  <si>
    <t>Пакеты для мусора 30 литров 50 мкм. 20шт в упаковке</t>
  </si>
  <si>
    <t>1/чел</t>
  </si>
  <si>
    <t>1/чел., общее кол-во зависит от кол-ва экспертов</t>
  </si>
  <si>
    <t>2/чел.</t>
  </si>
  <si>
    <t>2/чел., общее кол-во зависит от кол-ва экспертов</t>
  </si>
  <si>
    <t>Стол 70*70</t>
  </si>
  <si>
    <t>1/3 чел./сутки</t>
  </si>
  <si>
    <t>1/3 чел./сутки, общее кол-ко зависит от кол-ва экспертов и суток</t>
  </si>
  <si>
    <t>Ноутбук 1 GB видеокарта, 1 Tb жесткий диск, Windows 7/8 Microsoft Office</t>
  </si>
  <si>
    <t>Шкафчик с ключем/сейф для хранения протоколов и документов</t>
  </si>
  <si>
    <t>комната гл. эксп. отсутствует</t>
  </si>
  <si>
    <t>Малярные и декоративные работы (22-Painting and Decorating)</t>
  </si>
  <si>
    <t>для модуля "Жесткая фреска (дизайн и надпись)"</t>
  </si>
  <si>
    <t>Уровень 1 метр</t>
  </si>
  <si>
    <t>Панель МДФ 10мм 2400мм х 600мм с креплением</t>
  </si>
  <si>
    <t>для модуля "Фреска фристайл"</t>
  </si>
  <si>
    <t>ед.</t>
  </si>
  <si>
    <t xml:space="preserve">для подготовительных работв в С-1 и модуля "Фреска фристайл"
</t>
  </si>
  <si>
    <t xml:space="preserve">для модуля "Фреска фристайл"
</t>
  </si>
  <si>
    <t xml:space="preserve">для модулей "Обои", "Фреска фристайл"
</t>
  </si>
  <si>
    <t>для подготовительных работ в С-1, для модуля "Фреска фристайл"</t>
  </si>
  <si>
    <t>Декоративное покрытие сверхматовое с эфектом бархата, велюра, 1кг</t>
  </si>
  <si>
    <t>Саморез  МДФ/металл</t>
  </si>
  <si>
    <t>Саморез металл/металл</t>
  </si>
  <si>
    <t>Вододисперсионная акриловая краска, матовая, колерованная в RGB: 63, 64, 65, 1л</t>
  </si>
  <si>
    <t>Вододисперсионная акриловая краска, матовая, колерованная в RGB: 67, 143, 193, 1л</t>
  </si>
  <si>
    <t>Вододисперсионная акриловая краска, матовая, колерованная в RGB: 119, 181, 213, 1л</t>
  </si>
  <si>
    <t>Вододисперсионная акриловая краска, матовая, колерованная в RGB: 153, 206, 225, 1л</t>
  </si>
  <si>
    <t>Вододисперсионная акриловая краска, матовая, колерованная в RGB: 136, 130, 179, 1л</t>
  </si>
  <si>
    <t>Вододисперсионная акриловая краска, матовая, колерованная в RGB: 170, 59, 69, 1л</t>
  </si>
  <si>
    <t>Вододисперсионная акриловая краска, матовая, колерованная в RGB: 223, 128, 86, 1л</t>
  </si>
  <si>
    <t>Вододисперсионная акриловая краска, матовая, колерованная в RGB: 234, 157, 117, 1л</t>
  </si>
  <si>
    <t>Вододисперсионная акриловая краска, матовая, колерованная в RGB: 137, 146, 154, 1л</t>
  </si>
  <si>
    <t>Вододисперсионная акриловая краска, матовая, колерованная в RGB: 195, 202, 206, 1л</t>
  </si>
  <si>
    <t>Кварцевый грунт, 1кг</t>
  </si>
  <si>
    <t>Гладкое матовое декоративное покрытие для внутренних работ на водной основе. Полимерная композиция с добавлением натурального наполнителя, нано серебра, мраморной пудры, паропроницаемое.</t>
  </si>
  <si>
    <t>Грунт белого цвета на основе акриловых смол и мелкого наполнителя, имеет шероховатую структуру и наносится на основание перед использованием структурных и фактурных материалов.</t>
  </si>
  <si>
    <t>Вододисперсионная акриловая краска, матовая, светостойкая, износостойкая, паропроницаемая, устойчивая к мытью, относительная плотность - 1,57 кг/1л,  колерованная в RGB: 195, 202, 206.</t>
  </si>
  <si>
    <t>Декоративная краска серебристо-перламутрового цвета с эффектом "мокрого шелка", 1кг</t>
  </si>
  <si>
    <t>МДФ неламинированный 2800х2000х16</t>
  </si>
  <si>
    <t>Лента армирующая, 25 м</t>
  </si>
  <si>
    <t>Шпатлевка гипсовая, готовая к применениию, 10кг</t>
  </si>
  <si>
    <t>Декоративное моделирующее покрытие, 7кг</t>
  </si>
  <si>
    <t>Структурное декоративное покрытие с эффектом камня травертин, 7кг</t>
  </si>
  <si>
    <t>Восковая эмульсия, 1кг</t>
  </si>
  <si>
    <t>Клей обойный, готовый к применению</t>
  </si>
  <si>
    <r>
      <t>Трафарет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2019</t>
    </r>
  </si>
  <si>
    <t>Грунт Универсальный, 5л</t>
  </si>
  <si>
    <t>Пленка полиэтиленовая  200 мкм, 5 кв.м</t>
  </si>
  <si>
    <t>Подложка под OSB плиты, 5 мм, XPS, 5 кв.м</t>
  </si>
  <si>
    <t>для изготовления образцов экспертами в С-1 и участниками в С1, а также типирования материалов</t>
  </si>
  <si>
    <t>Вододисперсионная акриловая краска, матовая, 1кг</t>
  </si>
  <si>
    <t>Вододисперсионная акриловая краска, матовая, 1кг, светостойкая, износостойкая, паропроницаемая, устойчивая к мытью, относительная плотность - 1,57 кг/1л, разбавляемая водой до 10%.</t>
  </si>
  <si>
    <t>для подготовительных шлифовальных работ в С-1, для всех модулей</t>
  </si>
  <si>
    <t>для застройки стенда, подготовительных работ в С-1 и выполнения модуля "Фреска фристайл"</t>
  </si>
  <si>
    <t>для подготовительных шлифовальных работ в С-1 и модуля "Фреска фристайл"</t>
  </si>
  <si>
    <t>для колеровки и смешивания краски и на модуль "Жесткая фреска (дизайн и надпись)"</t>
  </si>
  <si>
    <t>в качестве мерного инструмента для пигментных паст</t>
  </si>
  <si>
    <t>для подготовительных измерительных работ в С-1 и модулей "Фреска фристайл" и "Жесткая фреска (дизайн и надпись)</t>
  </si>
  <si>
    <t>для модулей "Фреска фристайл" и "Жесткая фреска (дизайн и надпись)</t>
  </si>
  <si>
    <t xml:space="preserve">для модулей "Фреска фристайл", "Жесткая фреска (дизайн и надпись) и реставрационных работ на все модули
</t>
  </si>
  <si>
    <t xml:space="preserve">для подготовительных работ в С-1, для модуля "Фреска фристайл"
</t>
  </si>
  <si>
    <t xml:space="preserve">для подготовительных работ в С-1 и модулей "Фреска фристайл" и "Жесткая фреска (дизайн и надпись)
</t>
  </si>
  <si>
    <t>Ноутбук (90PD00U3-M11870 &gt; i7 4790S или аналог, 16, 2TbSSHD, DVD-RW, GTX750, WiFi, BT, Win8 с установленными драйверами с МФУ)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</si>
</sst>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7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FFFF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0"/>
      <color rgb="FF00B05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9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9">
    <xf numFmtId="0" fontId="0" fillId="0" borderId="0" xfId="0"/>
    <xf numFmtId="0" fontId="8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5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3" fillId="7" borderId="2" xfId="0" applyNumberFormat="1" applyFont="1" applyFill="1" applyBorder="1" applyAlignment="1">
      <alignment horizontal="center" vertical="center" wrapText="1"/>
    </xf>
    <xf numFmtId="0" fontId="3" fillId="7" borderId="7" xfId="0" applyNumberFormat="1" applyFont="1" applyFill="1" applyBorder="1" applyAlignment="1">
      <alignment horizontal="center" vertical="center" wrapText="1"/>
    </xf>
    <xf numFmtId="0" fontId="0" fillId="8" borderId="7" xfId="0" applyFill="1" applyBorder="1" applyAlignment="1">
      <alignment vertical="center" wrapText="1"/>
    </xf>
    <xf numFmtId="0" fontId="0" fillId="8" borderId="3" xfId="0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.technopoint.ru/thumb/st1/fit/800/650/d03632d70144070535d83ebfc84090b5/5517d9c9b202117502e193b317aa37d8553c6e439f391eccad86a9c6a2810d06.jpg" TargetMode="External"/><Relationship Id="rId3" Type="http://schemas.openxmlformats.org/officeDocument/2006/relationships/hyperlink" Target="http://www.stroika911.ru/UserFiles/Image/pomost_fishka.jpg" TargetMode="External"/><Relationship Id="rId7" Type="http://schemas.openxmlformats.org/officeDocument/2006/relationships/hyperlink" Target="https://www.matugalnik.ru/upload/resize_cache/iblock/10d/340_340_140cd750bba9870f18aada2478b24840a/10d5dff35724022ab6d29df2ae2b3b1a.jpg" TargetMode="External"/><Relationship Id="rId2" Type="http://schemas.openxmlformats.org/officeDocument/2006/relationships/hyperlink" Target="http://www.stroyoutlet.ru/upload/resize_cache/iblock/03b/469_398_1/350.jpg" TargetMode="External"/><Relationship Id="rId1" Type="http://schemas.openxmlformats.org/officeDocument/2006/relationships/hyperlink" Target="http://www.zavoddelta.ru/sites/default/files/products/20080-20100d.jpg" TargetMode="External"/><Relationship Id="rId6" Type="http://schemas.openxmlformats.org/officeDocument/2006/relationships/hyperlink" Target="http://titanst.ru/upload/iblock/4d5/4d53834aeb04b1214db4ea7c1bd7fa74.jpeg" TargetMode="External"/><Relationship Id="rId5" Type="http://schemas.openxmlformats.org/officeDocument/2006/relationships/hyperlink" Target="http://meb-biz.ru/catalog/office_chairs/chair_from_cloth_grey_tc_2/" TargetMode="External"/><Relationship Id="rId4" Type="http://schemas.openxmlformats.org/officeDocument/2006/relationships/hyperlink" Target="http://blog.flexyheat.ru/wp-content/uploads/2014/05/24.jpg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43"/>
  <sheetViews>
    <sheetView tabSelected="1" zoomScale="90" zoomScaleNormal="90" workbookViewId="0">
      <selection activeCell="C11" sqref="C11"/>
    </sheetView>
  </sheetViews>
  <sheetFormatPr defaultColWidth="9.140625" defaultRowHeight="12.75"/>
  <cols>
    <col min="1" max="1" width="4.28515625" style="2" customWidth="1"/>
    <col min="2" max="2" width="34.85546875" style="5" customWidth="1"/>
    <col min="3" max="3" width="50.140625" style="5" customWidth="1"/>
    <col min="4" max="4" width="7.7109375" style="5" customWidth="1"/>
    <col min="5" max="5" width="10.28515625" style="5" customWidth="1"/>
    <col min="6" max="6" width="6.42578125" style="5" bestFit="1" customWidth="1"/>
    <col min="7" max="7" width="20.5703125" style="5" customWidth="1"/>
    <col min="8" max="8" width="24.7109375" style="5" customWidth="1"/>
    <col min="9" max="9" width="10.5703125" style="5" customWidth="1"/>
    <col min="10" max="10" width="21.85546875" style="5" customWidth="1"/>
    <col min="11" max="11" width="10.85546875" style="5" customWidth="1"/>
    <col min="12" max="16384" width="9.140625" style="5"/>
  </cols>
  <sheetData>
    <row r="1" spans="1:10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</row>
    <row r="2" spans="1:10" ht="15" customHeight="1">
      <c r="B2" s="71" t="s">
        <v>31</v>
      </c>
      <c r="C2" s="72"/>
    </row>
    <row r="3" spans="1:10" ht="15" customHeight="1">
      <c r="B3" s="3" t="s">
        <v>12</v>
      </c>
      <c r="C3" s="3"/>
    </row>
    <row r="4" spans="1:10" ht="15" customHeight="1">
      <c r="B4" s="3" t="s">
        <v>13</v>
      </c>
      <c r="C4" s="3"/>
    </row>
    <row r="5" spans="1:10" ht="15" customHeight="1">
      <c r="B5" s="3" t="s">
        <v>6</v>
      </c>
      <c r="C5" s="4" t="s">
        <v>378</v>
      </c>
    </row>
    <row r="6" spans="1:10" ht="15" customHeight="1">
      <c r="B6" s="3" t="s">
        <v>8</v>
      </c>
      <c r="C6" s="3"/>
    </row>
    <row r="7" spans="1:10" ht="15" customHeight="1">
      <c r="B7" s="3" t="s">
        <v>9</v>
      </c>
      <c r="C7" s="3"/>
    </row>
    <row r="8" spans="1:10" ht="15" customHeight="1">
      <c r="B8" s="3" t="s">
        <v>10</v>
      </c>
      <c r="C8" s="3"/>
    </row>
    <row r="9" spans="1:10" ht="15" customHeight="1">
      <c r="B9" s="3" t="s">
        <v>32</v>
      </c>
      <c r="C9" s="3"/>
    </row>
    <row r="10" spans="1:10" ht="28.15" customHeight="1">
      <c r="B10" s="3" t="s">
        <v>33</v>
      </c>
      <c r="C10" s="3"/>
    </row>
    <row r="11" spans="1:10">
      <c r="B11" s="73"/>
      <c r="C11" s="73"/>
      <c r="E11" s="74"/>
      <c r="F11" s="75"/>
      <c r="G11" s="75"/>
      <c r="H11" s="76"/>
      <c r="I11" s="77"/>
      <c r="J11" s="78"/>
    </row>
    <row r="12" spans="1:10" ht="15" customHeight="1">
      <c r="A12" s="79"/>
      <c r="B12" s="80"/>
      <c r="C12" s="80"/>
      <c r="D12" s="80"/>
      <c r="E12" s="80"/>
      <c r="F12" s="80"/>
      <c r="G12" s="80"/>
      <c r="H12" s="80"/>
      <c r="I12" s="80"/>
      <c r="J12" s="80"/>
    </row>
    <row r="13" spans="1:10" ht="15" customHeight="1">
      <c r="A13" s="6" t="s">
        <v>34</v>
      </c>
      <c r="B13" s="7"/>
      <c r="C13" s="7"/>
      <c r="D13" s="7"/>
      <c r="E13" s="7"/>
      <c r="F13" s="6" t="s">
        <v>35</v>
      </c>
      <c r="G13" s="6"/>
      <c r="H13" s="6"/>
      <c r="I13" s="6"/>
      <c r="J13" s="6"/>
    </row>
    <row r="14" spans="1:10" ht="15" customHeight="1">
      <c r="A14" s="13" t="s">
        <v>4</v>
      </c>
      <c r="B14" s="14"/>
      <c r="C14" s="14"/>
      <c r="D14" s="14"/>
      <c r="E14" s="14"/>
      <c r="F14" s="15"/>
      <c r="G14" s="15"/>
      <c r="H14" s="15"/>
      <c r="I14" s="15"/>
      <c r="J14" s="16"/>
    </row>
    <row r="15" spans="1:10" ht="38.25">
      <c r="A15" s="8" t="s">
        <v>11</v>
      </c>
      <c r="B15" s="8" t="s">
        <v>0</v>
      </c>
      <c r="C15" s="9" t="s">
        <v>30</v>
      </c>
      <c r="D15" s="8" t="s">
        <v>1</v>
      </c>
      <c r="E15" s="8" t="s">
        <v>15</v>
      </c>
      <c r="F15" s="10" t="s">
        <v>15</v>
      </c>
      <c r="G15" s="10" t="s">
        <v>16</v>
      </c>
      <c r="H15" s="10" t="s">
        <v>14</v>
      </c>
      <c r="I15" s="11" t="s">
        <v>19</v>
      </c>
      <c r="J15" s="12" t="s">
        <v>18</v>
      </c>
    </row>
    <row r="16" spans="1:10" ht="38.25">
      <c r="A16" s="17">
        <v>1</v>
      </c>
      <c r="B16" s="18" t="s">
        <v>113</v>
      </c>
      <c r="C16" s="18" t="s">
        <v>199</v>
      </c>
      <c r="D16" s="19" t="s">
        <v>2</v>
      </c>
      <c r="E16" s="20">
        <v>2</v>
      </c>
      <c r="F16" s="21"/>
      <c r="G16" s="21"/>
      <c r="H16" s="21"/>
      <c r="I16" s="22">
        <v>45</v>
      </c>
      <c r="J16" s="23" t="s">
        <v>313</v>
      </c>
    </row>
    <row r="17" spans="1:11" ht="38.25">
      <c r="A17" s="17">
        <v>2</v>
      </c>
      <c r="B17" s="18" t="s">
        <v>39</v>
      </c>
      <c r="C17" s="18" t="s">
        <v>114</v>
      </c>
      <c r="D17" s="24" t="s">
        <v>2</v>
      </c>
      <c r="E17" s="19">
        <v>4</v>
      </c>
      <c r="F17" s="25"/>
      <c r="G17" s="21"/>
      <c r="H17" s="21"/>
      <c r="I17" s="26">
        <v>22</v>
      </c>
      <c r="J17" s="23" t="s">
        <v>313</v>
      </c>
    </row>
    <row r="18" spans="1:11" ht="38.25">
      <c r="A18" s="17">
        <v>3</v>
      </c>
      <c r="B18" s="18" t="s">
        <v>40</v>
      </c>
      <c r="C18" s="18" t="s">
        <v>115</v>
      </c>
      <c r="D18" s="19" t="s">
        <v>2</v>
      </c>
      <c r="E18" s="27">
        <v>1</v>
      </c>
      <c r="F18" s="21"/>
      <c r="G18" s="21"/>
      <c r="H18" s="21"/>
      <c r="I18" s="26">
        <v>416</v>
      </c>
      <c r="J18" s="23" t="s">
        <v>313</v>
      </c>
    </row>
    <row r="19" spans="1:11" ht="38.25">
      <c r="A19" s="17">
        <v>4</v>
      </c>
      <c r="B19" s="18" t="s">
        <v>119</v>
      </c>
      <c r="C19" s="18" t="s">
        <v>116</v>
      </c>
      <c r="D19" s="19" t="s">
        <v>2</v>
      </c>
      <c r="E19" s="19">
        <v>1</v>
      </c>
      <c r="F19" s="21"/>
      <c r="G19" s="21"/>
      <c r="H19" s="21"/>
      <c r="I19" s="28">
        <v>1700</v>
      </c>
      <c r="J19" s="23" t="s">
        <v>313</v>
      </c>
    </row>
    <row r="20" spans="1:11" ht="38.25">
      <c r="A20" s="17">
        <v>5</v>
      </c>
      <c r="B20" s="18" t="s">
        <v>117</v>
      </c>
      <c r="C20" s="18" t="s">
        <v>118</v>
      </c>
      <c r="D20" s="19" t="s">
        <v>2</v>
      </c>
      <c r="E20" s="19">
        <v>1</v>
      </c>
      <c r="F20" s="21"/>
      <c r="G20" s="21"/>
      <c r="H20" s="21"/>
      <c r="I20" s="28">
        <v>1500</v>
      </c>
      <c r="J20" s="23" t="s">
        <v>313</v>
      </c>
    </row>
    <row r="21" spans="1:11" ht="45">
      <c r="A21" s="17">
        <v>6</v>
      </c>
      <c r="B21" s="18" t="s">
        <v>41</v>
      </c>
      <c r="C21" s="18" t="s">
        <v>254</v>
      </c>
      <c r="D21" s="19" t="s">
        <v>2</v>
      </c>
      <c r="E21" s="19">
        <v>1</v>
      </c>
      <c r="F21" s="21"/>
      <c r="G21" s="21"/>
      <c r="H21" s="21"/>
      <c r="I21" s="26">
        <v>1450</v>
      </c>
      <c r="J21" s="23" t="s">
        <v>313</v>
      </c>
    </row>
    <row r="22" spans="1:11" ht="38.25">
      <c r="A22" s="17">
        <v>7</v>
      </c>
      <c r="B22" s="18" t="s">
        <v>42</v>
      </c>
      <c r="C22" s="18" t="s">
        <v>253</v>
      </c>
      <c r="D22" s="19" t="s">
        <v>2</v>
      </c>
      <c r="E22" s="19">
        <v>1</v>
      </c>
      <c r="F22" s="21"/>
      <c r="G22" s="21"/>
      <c r="H22" s="21"/>
      <c r="I22" s="26">
        <v>1100</v>
      </c>
      <c r="J22" s="23" t="s">
        <v>313</v>
      </c>
    </row>
    <row r="23" spans="1:11" ht="38.25">
      <c r="A23" s="17">
        <v>8</v>
      </c>
      <c r="B23" s="18" t="s">
        <v>120</v>
      </c>
      <c r="C23" s="18" t="s">
        <v>121</v>
      </c>
      <c r="D23" s="19" t="s">
        <v>2</v>
      </c>
      <c r="E23" s="19">
        <v>1</v>
      </c>
      <c r="F23" s="21"/>
      <c r="G23" s="21"/>
      <c r="H23" s="21"/>
      <c r="I23" s="26">
        <v>560</v>
      </c>
      <c r="J23" s="23" t="s">
        <v>313</v>
      </c>
    </row>
    <row r="24" spans="1:11" ht="38.25">
      <c r="A24" s="17">
        <v>9</v>
      </c>
      <c r="B24" s="18" t="s">
        <v>122</v>
      </c>
      <c r="C24" s="18" t="s">
        <v>43</v>
      </c>
      <c r="D24" s="19" t="s">
        <v>2</v>
      </c>
      <c r="E24" s="19">
        <v>1</v>
      </c>
      <c r="F24" s="21"/>
      <c r="G24" s="21"/>
      <c r="H24" s="21"/>
      <c r="I24" s="26">
        <v>480</v>
      </c>
      <c r="J24" s="23" t="s">
        <v>314</v>
      </c>
    </row>
    <row r="25" spans="1:11" ht="38.25">
      <c r="A25" s="17">
        <v>10</v>
      </c>
      <c r="B25" s="18" t="s">
        <v>123</v>
      </c>
      <c r="C25" s="18" t="s">
        <v>255</v>
      </c>
      <c r="D25" s="19" t="s">
        <v>2</v>
      </c>
      <c r="E25" s="19">
        <v>1</v>
      </c>
      <c r="F25" s="21"/>
      <c r="G25" s="21"/>
      <c r="H25" s="21"/>
      <c r="I25" s="26">
        <v>980</v>
      </c>
      <c r="J25" s="23" t="s">
        <v>314</v>
      </c>
    </row>
    <row r="26" spans="1:11" ht="38.25">
      <c r="A26" s="17">
        <v>11</v>
      </c>
      <c r="B26" s="18" t="s">
        <v>44</v>
      </c>
      <c r="C26" s="18" t="s">
        <v>44</v>
      </c>
      <c r="D26" s="19" t="s">
        <v>2</v>
      </c>
      <c r="E26" s="19">
        <v>1</v>
      </c>
      <c r="F26" s="21"/>
      <c r="G26" s="21"/>
      <c r="H26" s="21"/>
      <c r="I26" s="26">
        <v>450</v>
      </c>
      <c r="J26" s="23" t="s">
        <v>340</v>
      </c>
    </row>
    <row r="27" spans="1:11" ht="38.25">
      <c r="A27" s="17">
        <v>12</v>
      </c>
      <c r="B27" s="18" t="s">
        <v>380</v>
      </c>
      <c r="C27" s="18" t="s">
        <v>256</v>
      </c>
      <c r="D27" s="19" t="s">
        <v>2</v>
      </c>
      <c r="E27" s="19">
        <v>1</v>
      </c>
      <c r="F27" s="21"/>
      <c r="G27" s="21"/>
      <c r="H27" s="21"/>
      <c r="I27" s="26">
        <v>580</v>
      </c>
      <c r="J27" s="23" t="s">
        <v>314</v>
      </c>
    </row>
    <row r="28" spans="1:11" ht="38.25">
      <c r="A28" s="17">
        <v>13</v>
      </c>
      <c r="B28" s="18" t="s">
        <v>45</v>
      </c>
      <c r="C28" s="18" t="s">
        <v>257</v>
      </c>
      <c r="D28" s="19" t="s">
        <v>2</v>
      </c>
      <c r="E28" s="19">
        <v>1</v>
      </c>
      <c r="F28" s="21"/>
      <c r="G28" s="21"/>
      <c r="H28" s="21"/>
      <c r="I28" s="26">
        <v>970</v>
      </c>
      <c r="J28" s="23" t="s">
        <v>314</v>
      </c>
    </row>
    <row r="29" spans="1:11" s="74" customFormat="1" ht="38.25">
      <c r="A29" s="17">
        <v>14</v>
      </c>
      <c r="B29" s="29" t="s">
        <v>258</v>
      </c>
      <c r="C29" s="29" t="s">
        <v>259</v>
      </c>
      <c r="D29" s="30" t="s">
        <v>2</v>
      </c>
      <c r="E29" s="30">
        <v>1</v>
      </c>
      <c r="F29" s="31"/>
      <c r="G29" s="31"/>
      <c r="H29" s="31"/>
      <c r="I29" s="28">
        <v>170</v>
      </c>
      <c r="J29" s="32" t="s">
        <v>353</v>
      </c>
      <c r="K29" s="5"/>
    </row>
    <row r="30" spans="1:11" s="74" customFormat="1" ht="38.25">
      <c r="A30" s="17">
        <v>15</v>
      </c>
      <c r="B30" s="29" t="s">
        <v>46</v>
      </c>
      <c r="C30" s="29" t="s">
        <v>260</v>
      </c>
      <c r="D30" s="30" t="s">
        <v>2</v>
      </c>
      <c r="E30" s="30">
        <v>1</v>
      </c>
      <c r="F30" s="31"/>
      <c r="G30" s="31"/>
      <c r="H30" s="31"/>
      <c r="I30" s="28">
        <v>65</v>
      </c>
      <c r="J30" s="32" t="s">
        <v>353</v>
      </c>
      <c r="K30" s="5"/>
    </row>
    <row r="31" spans="1:11" s="74" customFormat="1" ht="38.25">
      <c r="A31" s="17">
        <v>16</v>
      </c>
      <c r="B31" s="29" t="s">
        <v>47</v>
      </c>
      <c r="C31" s="29" t="s">
        <v>124</v>
      </c>
      <c r="D31" s="30" t="s">
        <v>2</v>
      </c>
      <c r="E31" s="30">
        <v>1</v>
      </c>
      <c r="F31" s="31"/>
      <c r="G31" s="31"/>
      <c r="H31" s="31"/>
      <c r="I31" s="28">
        <v>145</v>
      </c>
      <c r="J31" s="32" t="s">
        <v>353</v>
      </c>
      <c r="K31" s="5"/>
    </row>
    <row r="32" spans="1:11" s="74" customFormat="1" ht="38.25">
      <c r="A32" s="17">
        <v>17</v>
      </c>
      <c r="B32" s="29" t="s">
        <v>261</v>
      </c>
      <c r="C32" s="29" t="s">
        <v>262</v>
      </c>
      <c r="D32" s="30" t="s">
        <v>2</v>
      </c>
      <c r="E32" s="30">
        <v>3</v>
      </c>
      <c r="F32" s="31"/>
      <c r="G32" s="31"/>
      <c r="H32" s="31"/>
      <c r="I32" s="28">
        <v>230</v>
      </c>
      <c r="J32" s="32" t="s">
        <v>353</v>
      </c>
      <c r="K32" s="5"/>
    </row>
    <row r="33" spans="1:11" s="74" customFormat="1" ht="30">
      <c r="A33" s="17">
        <v>18</v>
      </c>
      <c r="B33" s="29" t="s">
        <v>125</v>
      </c>
      <c r="C33" s="29" t="s">
        <v>263</v>
      </c>
      <c r="D33" s="30" t="s">
        <v>2</v>
      </c>
      <c r="E33" s="30">
        <v>1</v>
      </c>
      <c r="F33" s="31"/>
      <c r="G33" s="31"/>
      <c r="H33" s="31"/>
      <c r="I33" s="28">
        <v>699</v>
      </c>
      <c r="J33" s="32" t="s">
        <v>354</v>
      </c>
      <c r="K33" s="5"/>
    </row>
    <row r="34" spans="1:11" s="74" customFormat="1" ht="38.25">
      <c r="A34" s="17">
        <v>19</v>
      </c>
      <c r="B34" s="29" t="s">
        <v>126</v>
      </c>
      <c r="C34" s="29" t="s">
        <v>127</v>
      </c>
      <c r="D34" s="30" t="s">
        <v>2</v>
      </c>
      <c r="E34" s="30">
        <v>2</v>
      </c>
      <c r="F34" s="31"/>
      <c r="G34" s="31"/>
      <c r="H34" s="31"/>
      <c r="I34" s="28">
        <v>1460</v>
      </c>
      <c r="J34" s="32" t="s">
        <v>355</v>
      </c>
      <c r="K34" s="5"/>
    </row>
    <row r="35" spans="1:11" s="74" customFormat="1" ht="25.5">
      <c r="A35" s="17">
        <v>20</v>
      </c>
      <c r="B35" s="33" t="s">
        <v>128</v>
      </c>
      <c r="C35" s="33" t="s">
        <v>357</v>
      </c>
      <c r="D35" s="30" t="s">
        <v>2</v>
      </c>
      <c r="E35" s="30">
        <v>1</v>
      </c>
      <c r="F35" s="31"/>
      <c r="G35" s="31"/>
      <c r="H35" s="31"/>
      <c r="I35" s="28">
        <v>3200</v>
      </c>
      <c r="J35" s="32" t="s">
        <v>356</v>
      </c>
      <c r="K35" s="5"/>
    </row>
    <row r="36" spans="1:11" s="74" customFormat="1" ht="45">
      <c r="A36" s="17">
        <v>21</v>
      </c>
      <c r="B36" s="33" t="s">
        <v>129</v>
      </c>
      <c r="C36" s="33" t="s">
        <v>48</v>
      </c>
      <c r="D36" s="30" t="s">
        <v>2</v>
      </c>
      <c r="E36" s="30">
        <v>1</v>
      </c>
      <c r="F36" s="31"/>
      <c r="G36" s="31"/>
      <c r="H36" s="31"/>
      <c r="I36" s="28">
        <v>980</v>
      </c>
      <c r="J36" s="32" t="s">
        <v>355</v>
      </c>
      <c r="K36" s="5"/>
    </row>
    <row r="37" spans="1:11" s="74" customFormat="1" ht="75">
      <c r="A37" s="17">
        <v>22</v>
      </c>
      <c r="B37" s="33" t="s">
        <v>336</v>
      </c>
      <c r="C37" s="33" t="s">
        <v>130</v>
      </c>
      <c r="D37" s="30" t="s">
        <v>2</v>
      </c>
      <c r="E37" s="30">
        <v>1</v>
      </c>
      <c r="F37" s="31"/>
      <c r="G37" s="31"/>
      <c r="H37" s="31"/>
      <c r="I37" s="28">
        <v>58000</v>
      </c>
      <c r="J37" s="32" t="s">
        <v>353</v>
      </c>
    </row>
    <row r="38" spans="1:11" s="74" customFormat="1" ht="30">
      <c r="A38" s="17">
        <v>23</v>
      </c>
      <c r="B38" s="34" t="s">
        <v>105</v>
      </c>
      <c r="C38" s="33" t="s">
        <v>264</v>
      </c>
      <c r="D38" s="30" t="s">
        <v>2</v>
      </c>
      <c r="E38" s="30">
        <v>1</v>
      </c>
      <c r="F38" s="31"/>
      <c r="G38" s="31"/>
      <c r="H38" s="31"/>
      <c r="I38" s="28">
        <v>3800</v>
      </c>
      <c r="J38" s="32" t="s">
        <v>354</v>
      </c>
    </row>
    <row r="39" spans="1:11" s="74" customFormat="1" ht="45">
      <c r="A39" s="17">
        <v>24</v>
      </c>
      <c r="B39" s="29" t="s">
        <v>131</v>
      </c>
      <c r="C39" s="33" t="s">
        <v>338</v>
      </c>
      <c r="D39" s="30" t="s">
        <v>2</v>
      </c>
      <c r="E39" s="30">
        <v>1</v>
      </c>
      <c r="F39" s="31"/>
      <c r="G39" s="31"/>
      <c r="H39" s="31"/>
      <c r="I39" s="28">
        <v>45300</v>
      </c>
      <c r="J39" s="32" t="s">
        <v>420</v>
      </c>
    </row>
    <row r="40" spans="1:11" s="74" customFormat="1" ht="38.25">
      <c r="A40" s="17">
        <v>25</v>
      </c>
      <c r="B40" s="29" t="s">
        <v>107</v>
      </c>
      <c r="C40" s="29" t="s">
        <v>132</v>
      </c>
      <c r="D40" s="30" t="s">
        <v>2</v>
      </c>
      <c r="E40" s="30">
        <v>1</v>
      </c>
      <c r="F40" s="31"/>
      <c r="G40" s="31"/>
      <c r="H40" s="31"/>
      <c r="I40" s="28">
        <v>10220</v>
      </c>
      <c r="J40" s="32" t="s">
        <v>355</v>
      </c>
    </row>
    <row r="41" spans="1:11" s="74" customFormat="1" ht="30">
      <c r="A41" s="17">
        <v>26</v>
      </c>
      <c r="B41" s="29" t="s">
        <v>106</v>
      </c>
      <c r="C41" s="35" t="s">
        <v>141</v>
      </c>
      <c r="D41" s="30" t="s">
        <v>2</v>
      </c>
      <c r="E41" s="30">
        <v>1</v>
      </c>
      <c r="F41" s="31"/>
      <c r="G41" s="31"/>
      <c r="H41" s="31"/>
      <c r="I41" s="28">
        <v>34270</v>
      </c>
      <c r="J41" s="32" t="s">
        <v>354</v>
      </c>
    </row>
    <row r="42" spans="1:11" s="74" customFormat="1" ht="38.25">
      <c r="A42" s="17">
        <v>27</v>
      </c>
      <c r="B42" s="29" t="s">
        <v>339</v>
      </c>
      <c r="C42" s="29" t="s">
        <v>133</v>
      </c>
      <c r="D42" s="30" t="s">
        <v>2</v>
      </c>
      <c r="E42" s="30">
        <v>1</v>
      </c>
      <c r="F42" s="31"/>
      <c r="G42" s="31"/>
      <c r="H42" s="31"/>
      <c r="I42" s="28">
        <v>9200</v>
      </c>
      <c r="J42" s="32" t="s">
        <v>353</v>
      </c>
    </row>
    <row r="43" spans="1:11" s="74" customFormat="1" ht="38.25">
      <c r="A43" s="17">
        <v>28</v>
      </c>
      <c r="B43" s="29" t="s">
        <v>134</v>
      </c>
      <c r="C43" s="29" t="s">
        <v>135</v>
      </c>
      <c r="D43" s="30" t="s">
        <v>2</v>
      </c>
      <c r="E43" s="30">
        <v>1</v>
      </c>
      <c r="F43" s="31"/>
      <c r="G43" s="31"/>
      <c r="H43" s="31"/>
      <c r="I43" s="28">
        <v>5610</v>
      </c>
      <c r="J43" s="32" t="s">
        <v>420</v>
      </c>
    </row>
    <row r="44" spans="1:11" s="74" customFormat="1" ht="45">
      <c r="A44" s="17">
        <v>29</v>
      </c>
      <c r="B44" s="29" t="s">
        <v>108</v>
      </c>
      <c r="C44" s="29" t="s">
        <v>136</v>
      </c>
      <c r="D44" s="30" t="s">
        <v>2</v>
      </c>
      <c r="E44" s="30">
        <v>1</v>
      </c>
      <c r="F44" s="31"/>
      <c r="G44" s="31"/>
      <c r="H44" s="31"/>
      <c r="I44" s="28">
        <v>18700</v>
      </c>
      <c r="J44" s="32" t="s">
        <v>358</v>
      </c>
    </row>
    <row r="45" spans="1:11" s="74" customFormat="1" ht="45">
      <c r="A45" s="17">
        <v>30</v>
      </c>
      <c r="B45" s="29" t="s">
        <v>109</v>
      </c>
      <c r="C45" s="29" t="s">
        <v>137</v>
      </c>
      <c r="D45" s="30" t="s">
        <v>2</v>
      </c>
      <c r="E45" s="30">
        <v>1</v>
      </c>
      <c r="F45" s="31"/>
      <c r="G45" s="31"/>
      <c r="H45" s="31"/>
      <c r="I45" s="28">
        <v>35600</v>
      </c>
      <c r="J45" s="32" t="s">
        <v>358</v>
      </c>
    </row>
    <row r="46" spans="1:11" ht="30">
      <c r="A46" s="17">
        <v>31</v>
      </c>
      <c r="B46" s="36" t="s">
        <v>140</v>
      </c>
      <c r="C46" s="36" t="s">
        <v>265</v>
      </c>
      <c r="D46" s="19" t="s">
        <v>2</v>
      </c>
      <c r="E46" s="30">
        <v>2</v>
      </c>
      <c r="F46" s="21"/>
      <c r="G46" s="21"/>
      <c r="H46" s="21"/>
      <c r="I46" s="26">
        <v>125</v>
      </c>
      <c r="J46" s="23" t="s">
        <v>337</v>
      </c>
    </row>
    <row r="47" spans="1:11" ht="15">
      <c r="A47" s="17">
        <v>32</v>
      </c>
      <c r="B47" s="37" t="s">
        <v>142</v>
      </c>
      <c r="C47" s="37" t="s">
        <v>49</v>
      </c>
      <c r="D47" s="19" t="s">
        <v>2</v>
      </c>
      <c r="E47" s="19">
        <v>2</v>
      </c>
      <c r="F47" s="21"/>
      <c r="G47" s="21"/>
      <c r="H47" s="21"/>
      <c r="I47" s="26">
        <v>1139</v>
      </c>
      <c r="J47" s="23" t="s">
        <v>337</v>
      </c>
    </row>
    <row r="48" spans="1:11" ht="15">
      <c r="A48" s="17">
        <v>33</v>
      </c>
      <c r="B48" s="36" t="s">
        <v>143</v>
      </c>
      <c r="C48" s="36" t="s">
        <v>50</v>
      </c>
      <c r="D48" s="19" t="s">
        <v>2</v>
      </c>
      <c r="E48" s="19">
        <v>1</v>
      </c>
      <c r="F48" s="21"/>
      <c r="G48" s="21"/>
      <c r="H48" s="21"/>
      <c r="I48" s="26">
        <v>350</v>
      </c>
      <c r="J48" s="23" t="s">
        <v>337</v>
      </c>
    </row>
    <row r="49" spans="1:11" ht="15">
      <c r="A49" s="17">
        <v>34</v>
      </c>
      <c r="B49" s="36" t="s">
        <v>138</v>
      </c>
      <c r="C49" s="36" t="s">
        <v>139</v>
      </c>
      <c r="D49" s="19" t="s">
        <v>2</v>
      </c>
      <c r="E49" s="19">
        <v>9</v>
      </c>
      <c r="F49" s="21"/>
      <c r="G49" s="21"/>
      <c r="H49" s="21"/>
      <c r="I49" s="26">
        <v>81</v>
      </c>
      <c r="J49" s="23" t="s">
        <v>303</v>
      </c>
    </row>
    <row r="50" spans="1:11" s="74" customFormat="1" ht="104.25" customHeight="1">
      <c r="A50" s="17">
        <v>35</v>
      </c>
      <c r="B50" s="33" t="s">
        <v>350</v>
      </c>
      <c r="C50" s="33" t="s">
        <v>351</v>
      </c>
      <c r="D50" s="30" t="s">
        <v>2</v>
      </c>
      <c r="E50" s="30">
        <v>1</v>
      </c>
      <c r="F50" s="31"/>
      <c r="G50" s="29"/>
      <c r="H50" s="31"/>
      <c r="I50" s="28">
        <v>2050</v>
      </c>
      <c r="J50" s="32" t="s">
        <v>421</v>
      </c>
      <c r="K50" s="5"/>
    </row>
    <row r="51" spans="1:11" s="74" customFormat="1" ht="38.25">
      <c r="A51" s="17">
        <v>36</v>
      </c>
      <c r="B51" s="29" t="s">
        <v>414</v>
      </c>
      <c r="C51" s="38" t="s">
        <v>335</v>
      </c>
      <c r="D51" s="30" t="s">
        <v>2</v>
      </c>
      <c r="E51" s="30">
        <v>1</v>
      </c>
      <c r="F51" s="31"/>
      <c r="G51" s="31"/>
      <c r="H51" s="31"/>
      <c r="I51" s="28">
        <v>650</v>
      </c>
      <c r="J51" s="32" t="s">
        <v>359</v>
      </c>
      <c r="K51" s="5"/>
    </row>
    <row r="52" spans="1:11" s="74" customFormat="1" ht="25.5">
      <c r="A52" s="17">
        <v>37</v>
      </c>
      <c r="B52" s="29" t="s">
        <v>51</v>
      </c>
      <c r="C52" s="29" t="s">
        <v>51</v>
      </c>
      <c r="D52" s="30" t="s">
        <v>2</v>
      </c>
      <c r="E52" s="30">
        <v>4</v>
      </c>
      <c r="F52" s="31"/>
      <c r="G52" s="31"/>
      <c r="H52" s="31"/>
      <c r="I52" s="28">
        <v>43</v>
      </c>
      <c r="J52" s="32" t="s">
        <v>361</v>
      </c>
      <c r="K52" s="5"/>
    </row>
    <row r="53" spans="1:11" s="74" customFormat="1" ht="25.5">
      <c r="A53" s="17">
        <v>38</v>
      </c>
      <c r="B53" s="29" t="s">
        <v>52</v>
      </c>
      <c r="C53" s="29" t="s">
        <v>52</v>
      </c>
      <c r="D53" s="30" t="s">
        <v>2</v>
      </c>
      <c r="E53" s="30">
        <v>4</v>
      </c>
      <c r="F53" s="31"/>
      <c r="G53" s="31"/>
      <c r="H53" s="31"/>
      <c r="I53" s="28">
        <v>43</v>
      </c>
      <c r="J53" s="32" t="s">
        <v>361</v>
      </c>
      <c r="K53" s="5"/>
    </row>
    <row r="54" spans="1:11" s="74" customFormat="1" ht="25.5">
      <c r="A54" s="17">
        <v>39</v>
      </c>
      <c r="B54" s="29" t="s">
        <v>53</v>
      </c>
      <c r="C54" s="29" t="s">
        <v>53</v>
      </c>
      <c r="D54" s="30" t="s">
        <v>2</v>
      </c>
      <c r="E54" s="30">
        <v>4</v>
      </c>
      <c r="F54" s="31"/>
      <c r="G54" s="31"/>
      <c r="H54" s="31"/>
      <c r="I54" s="28">
        <v>43</v>
      </c>
      <c r="J54" s="32" t="s">
        <v>361</v>
      </c>
      <c r="K54" s="5"/>
    </row>
    <row r="55" spans="1:11" s="74" customFormat="1" ht="25.5">
      <c r="A55" s="17">
        <v>40</v>
      </c>
      <c r="B55" s="29" t="s">
        <v>54</v>
      </c>
      <c r="C55" s="29" t="s">
        <v>54</v>
      </c>
      <c r="D55" s="30" t="s">
        <v>2</v>
      </c>
      <c r="E55" s="30">
        <v>4</v>
      </c>
      <c r="F55" s="39"/>
      <c r="G55" s="30"/>
      <c r="H55" s="30"/>
      <c r="I55" s="28">
        <v>43</v>
      </c>
      <c r="J55" s="32" t="s">
        <v>361</v>
      </c>
      <c r="K55" s="5"/>
    </row>
    <row r="56" spans="1:11" s="74" customFormat="1" ht="30">
      <c r="A56" s="17">
        <v>41</v>
      </c>
      <c r="B56" s="29" t="s">
        <v>406</v>
      </c>
      <c r="C56" s="29" t="s">
        <v>406</v>
      </c>
      <c r="D56" s="30" t="s">
        <v>2</v>
      </c>
      <c r="E56" s="30">
        <v>3</v>
      </c>
      <c r="F56" s="39"/>
      <c r="G56" s="30"/>
      <c r="H56" s="30"/>
      <c r="I56" s="28">
        <v>2000</v>
      </c>
      <c r="J56" s="30" t="s">
        <v>337</v>
      </c>
      <c r="K56" s="5"/>
    </row>
    <row r="57" spans="1:11" s="74" customFormat="1" ht="15">
      <c r="A57" s="17">
        <v>42</v>
      </c>
      <c r="B57" s="40" t="s">
        <v>145</v>
      </c>
      <c r="C57" s="40" t="s">
        <v>144</v>
      </c>
      <c r="D57" s="30" t="s">
        <v>2</v>
      </c>
      <c r="E57" s="30">
        <v>8</v>
      </c>
      <c r="F57" s="39"/>
      <c r="G57" s="30"/>
      <c r="H57" s="30"/>
      <c r="I57" s="28">
        <v>97</v>
      </c>
      <c r="J57" s="30" t="s">
        <v>337</v>
      </c>
      <c r="K57" s="5"/>
    </row>
    <row r="58" spans="1:11" s="74" customFormat="1" ht="15">
      <c r="A58" s="17">
        <v>43</v>
      </c>
      <c r="B58" s="29" t="s">
        <v>146</v>
      </c>
      <c r="C58" s="29" t="s">
        <v>147</v>
      </c>
      <c r="D58" s="30" t="s">
        <v>2</v>
      </c>
      <c r="E58" s="30">
        <v>8</v>
      </c>
      <c r="F58" s="39"/>
      <c r="G58" s="30"/>
      <c r="H58" s="30"/>
      <c r="I58" s="28">
        <v>136</v>
      </c>
      <c r="J58" s="30" t="s">
        <v>337</v>
      </c>
      <c r="K58" s="5"/>
    </row>
    <row r="59" spans="1:11" s="74" customFormat="1" ht="15">
      <c r="A59" s="17">
        <v>44</v>
      </c>
      <c r="B59" s="29" t="s">
        <v>55</v>
      </c>
      <c r="C59" s="29" t="s">
        <v>55</v>
      </c>
      <c r="D59" s="30" t="s">
        <v>2</v>
      </c>
      <c r="E59" s="30">
        <v>7</v>
      </c>
      <c r="F59" s="39"/>
      <c r="G59" s="30"/>
      <c r="H59" s="30"/>
      <c r="I59" s="28">
        <v>76</v>
      </c>
      <c r="J59" s="30" t="s">
        <v>337</v>
      </c>
      <c r="K59" s="5"/>
    </row>
    <row r="60" spans="1:11" s="74" customFormat="1" ht="15">
      <c r="A60" s="17">
        <v>45</v>
      </c>
      <c r="B60" s="41" t="s">
        <v>389</v>
      </c>
      <c r="C60" s="41" t="s">
        <v>56</v>
      </c>
      <c r="D60" s="30" t="s">
        <v>2</v>
      </c>
      <c r="E60" s="30">
        <v>40</v>
      </c>
      <c r="F60" s="39"/>
      <c r="G60" s="30"/>
      <c r="H60" s="30"/>
      <c r="I60" s="28">
        <v>0.53</v>
      </c>
      <c r="J60" s="30" t="s">
        <v>337</v>
      </c>
      <c r="K60" s="5"/>
    </row>
    <row r="61" spans="1:11" s="74" customFormat="1" ht="15">
      <c r="A61" s="17">
        <v>46</v>
      </c>
      <c r="B61" s="29" t="s">
        <v>390</v>
      </c>
      <c r="C61" s="29" t="s">
        <v>57</v>
      </c>
      <c r="D61" s="30" t="s">
        <v>2</v>
      </c>
      <c r="E61" s="30">
        <v>70</v>
      </c>
      <c r="F61" s="39"/>
      <c r="G61" s="30"/>
      <c r="H61" s="30"/>
      <c r="I61" s="28">
        <v>0.32</v>
      </c>
      <c r="J61" s="30" t="s">
        <v>337</v>
      </c>
      <c r="K61" s="5"/>
    </row>
    <row r="62" spans="1:11" s="74" customFormat="1" ht="25.5">
      <c r="A62" s="17">
        <v>47</v>
      </c>
      <c r="B62" s="29" t="s">
        <v>362</v>
      </c>
      <c r="C62" s="29" t="s">
        <v>362</v>
      </c>
      <c r="D62" s="30" t="s">
        <v>2</v>
      </c>
      <c r="E62" s="30">
        <v>2</v>
      </c>
      <c r="F62" s="39"/>
      <c r="G62" s="30"/>
      <c r="H62" s="30"/>
      <c r="I62" s="28">
        <v>1420</v>
      </c>
      <c r="J62" s="30" t="s">
        <v>364</v>
      </c>
      <c r="K62" s="5"/>
    </row>
    <row r="63" spans="1:11" s="74" customFormat="1" ht="51">
      <c r="A63" s="17">
        <v>48</v>
      </c>
      <c r="B63" s="29" t="s">
        <v>415</v>
      </c>
      <c r="C63" s="29" t="s">
        <v>148</v>
      </c>
      <c r="D63" s="30" t="s">
        <v>2</v>
      </c>
      <c r="E63" s="30">
        <v>1</v>
      </c>
      <c r="F63" s="39"/>
      <c r="G63" s="30"/>
      <c r="H63" s="30"/>
      <c r="I63" s="28">
        <v>300</v>
      </c>
      <c r="J63" s="30" t="s">
        <v>360</v>
      </c>
    </row>
    <row r="64" spans="1:11" ht="38.25">
      <c r="A64" s="17">
        <v>49</v>
      </c>
      <c r="B64" s="42" t="s">
        <v>407</v>
      </c>
      <c r="C64" s="42" t="s">
        <v>149</v>
      </c>
      <c r="D64" s="19" t="s">
        <v>2</v>
      </c>
      <c r="E64" s="19">
        <v>0.5</v>
      </c>
      <c r="F64" s="43"/>
      <c r="G64" s="19"/>
      <c r="H64" s="19"/>
      <c r="I64" s="26">
        <v>71</v>
      </c>
      <c r="J64" s="30" t="s">
        <v>352</v>
      </c>
    </row>
    <row r="65" spans="1:11" s="74" customFormat="1" ht="30">
      <c r="A65" s="17">
        <v>50</v>
      </c>
      <c r="B65" s="41" t="s">
        <v>408</v>
      </c>
      <c r="C65" s="41" t="s">
        <v>408</v>
      </c>
      <c r="D65" s="30" t="s">
        <v>2</v>
      </c>
      <c r="E65" s="30">
        <v>1</v>
      </c>
      <c r="F65" s="39"/>
      <c r="G65" s="30"/>
      <c r="H65" s="30"/>
      <c r="I65" s="28">
        <v>398</v>
      </c>
      <c r="J65" s="30" t="s">
        <v>361</v>
      </c>
    </row>
    <row r="66" spans="1:11" ht="30">
      <c r="A66" s="17">
        <v>51</v>
      </c>
      <c r="B66" s="18" t="s">
        <v>150</v>
      </c>
      <c r="C66" s="18" t="s">
        <v>150</v>
      </c>
      <c r="D66" s="19" t="s">
        <v>2</v>
      </c>
      <c r="E66" s="19">
        <v>1</v>
      </c>
      <c r="F66" s="43"/>
      <c r="G66" s="44"/>
      <c r="H66" s="19"/>
      <c r="I66" s="26">
        <v>790</v>
      </c>
      <c r="J66" s="19" t="s">
        <v>266</v>
      </c>
    </row>
    <row r="67" spans="1:11" ht="30">
      <c r="A67" s="17">
        <v>52</v>
      </c>
      <c r="B67" s="45" t="s">
        <v>381</v>
      </c>
      <c r="C67" s="45" t="s">
        <v>381</v>
      </c>
      <c r="D67" s="19" t="s">
        <v>2</v>
      </c>
      <c r="E67" s="19">
        <v>1</v>
      </c>
      <c r="F67" s="43"/>
      <c r="G67" s="44"/>
      <c r="H67" s="19"/>
      <c r="I67" s="26">
        <v>1000</v>
      </c>
      <c r="J67" s="19" t="s">
        <v>382</v>
      </c>
    </row>
    <row r="68" spans="1:11" s="74" customFormat="1" ht="30">
      <c r="A68" s="17">
        <v>53</v>
      </c>
      <c r="B68" s="46" t="s">
        <v>416</v>
      </c>
      <c r="C68" s="46" t="s">
        <v>363</v>
      </c>
      <c r="D68" s="30" t="s">
        <v>2</v>
      </c>
      <c r="E68" s="30">
        <v>1</v>
      </c>
      <c r="F68" s="39"/>
      <c r="G68" s="30"/>
      <c r="H68" s="30"/>
      <c r="I68" s="28">
        <v>285</v>
      </c>
      <c r="J68" s="30" t="s">
        <v>364</v>
      </c>
    </row>
    <row r="69" spans="1:11" ht="15">
      <c r="A69" s="13" t="s">
        <v>3</v>
      </c>
      <c r="B69" s="14"/>
      <c r="C69" s="14"/>
      <c r="D69" s="14"/>
      <c r="E69" s="14"/>
      <c r="F69" s="15"/>
      <c r="G69" s="15"/>
      <c r="H69" s="15"/>
      <c r="I69" s="15"/>
      <c r="J69" s="16"/>
    </row>
    <row r="70" spans="1:11" ht="38.25">
      <c r="A70" s="8" t="s">
        <v>11</v>
      </c>
      <c r="B70" s="8" t="s">
        <v>0</v>
      </c>
      <c r="C70" s="9" t="s">
        <v>30</v>
      </c>
      <c r="D70" s="8" t="s">
        <v>1</v>
      </c>
      <c r="E70" s="8" t="s">
        <v>15</v>
      </c>
      <c r="F70" s="10" t="s">
        <v>15</v>
      </c>
      <c r="G70" s="10" t="s">
        <v>16</v>
      </c>
      <c r="H70" s="10" t="s">
        <v>14</v>
      </c>
      <c r="I70" s="11" t="s">
        <v>206</v>
      </c>
      <c r="J70" s="12" t="s">
        <v>18</v>
      </c>
    </row>
    <row r="71" spans="1:11" s="74" customFormat="1" ht="15">
      <c r="A71" s="47">
        <v>1</v>
      </c>
      <c r="B71" s="33" t="s">
        <v>152</v>
      </c>
      <c r="C71" s="33" t="s">
        <v>204</v>
      </c>
      <c r="D71" s="30" t="s">
        <v>2</v>
      </c>
      <c r="E71" s="30">
        <v>2</v>
      </c>
      <c r="F71" s="31"/>
      <c r="G71" s="31"/>
      <c r="H71" s="31"/>
      <c r="I71" s="28">
        <v>70</v>
      </c>
      <c r="J71" s="32" t="s">
        <v>318</v>
      </c>
      <c r="K71" s="5"/>
    </row>
    <row r="72" spans="1:11" s="74" customFormat="1" ht="15">
      <c r="A72" s="47">
        <v>2</v>
      </c>
      <c r="B72" s="33" t="s">
        <v>151</v>
      </c>
      <c r="C72" s="33" t="s">
        <v>153</v>
      </c>
      <c r="D72" s="30" t="s">
        <v>2</v>
      </c>
      <c r="E72" s="30">
        <v>2</v>
      </c>
      <c r="F72" s="31"/>
      <c r="G72" s="31"/>
      <c r="H72" s="31"/>
      <c r="I72" s="28">
        <v>155</v>
      </c>
      <c r="J72" s="32" t="s">
        <v>318</v>
      </c>
      <c r="K72" s="5"/>
    </row>
    <row r="73" spans="1:11" s="74" customFormat="1" ht="30">
      <c r="A73" s="47">
        <v>3</v>
      </c>
      <c r="B73" s="33" t="s">
        <v>154</v>
      </c>
      <c r="C73" s="33" t="s">
        <v>205</v>
      </c>
      <c r="D73" s="30" t="s">
        <v>2</v>
      </c>
      <c r="E73" s="30">
        <v>2</v>
      </c>
      <c r="F73" s="31"/>
      <c r="G73" s="31"/>
      <c r="H73" s="31"/>
      <c r="I73" s="28">
        <v>190</v>
      </c>
      <c r="J73" s="32" t="s">
        <v>318</v>
      </c>
      <c r="K73" s="5"/>
    </row>
    <row r="74" spans="1:11" s="74" customFormat="1" ht="51">
      <c r="A74" s="47">
        <v>4</v>
      </c>
      <c r="B74" s="33" t="s">
        <v>110</v>
      </c>
      <c r="C74" s="33" t="s">
        <v>274</v>
      </c>
      <c r="D74" s="30" t="s">
        <v>383</v>
      </c>
      <c r="E74" s="30">
        <v>2</v>
      </c>
      <c r="F74" s="31"/>
      <c r="G74" s="31"/>
      <c r="H74" s="31"/>
      <c r="I74" s="28">
        <f>2190/50</f>
        <v>43.8</v>
      </c>
      <c r="J74" s="32" t="s">
        <v>422</v>
      </c>
      <c r="K74" s="5"/>
    </row>
    <row r="75" spans="1:11" s="74" customFormat="1" ht="51">
      <c r="A75" s="47">
        <v>5</v>
      </c>
      <c r="B75" s="33" t="s">
        <v>267</v>
      </c>
      <c r="C75" s="33" t="s">
        <v>275</v>
      </c>
      <c r="D75" s="30" t="s">
        <v>383</v>
      </c>
      <c r="E75" s="30">
        <v>2</v>
      </c>
      <c r="F75" s="31"/>
      <c r="G75" s="31"/>
      <c r="H75" s="31"/>
      <c r="I75" s="28">
        <f t="shared" ref="I75:I79" si="0">3590/100</f>
        <v>35.9</v>
      </c>
      <c r="J75" s="32" t="s">
        <v>422</v>
      </c>
      <c r="K75" s="5"/>
    </row>
    <row r="76" spans="1:11" s="74" customFormat="1" ht="51">
      <c r="A76" s="47">
        <v>6</v>
      </c>
      <c r="B76" s="33" t="s">
        <v>268</v>
      </c>
      <c r="C76" s="33" t="s">
        <v>276</v>
      </c>
      <c r="D76" s="30" t="s">
        <v>383</v>
      </c>
      <c r="E76" s="30">
        <v>2</v>
      </c>
      <c r="F76" s="31"/>
      <c r="G76" s="31"/>
      <c r="H76" s="31"/>
      <c r="I76" s="28">
        <f t="shared" si="0"/>
        <v>35.9</v>
      </c>
      <c r="J76" s="32" t="s">
        <v>422</v>
      </c>
      <c r="K76" s="5"/>
    </row>
    <row r="77" spans="1:11" s="74" customFormat="1" ht="51">
      <c r="A77" s="47">
        <v>7</v>
      </c>
      <c r="B77" s="33" t="s">
        <v>269</v>
      </c>
      <c r="C77" s="33" t="s">
        <v>277</v>
      </c>
      <c r="D77" s="30" t="s">
        <v>383</v>
      </c>
      <c r="E77" s="30">
        <v>2</v>
      </c>
      <c r="F77" s="31"/>
      <c r="G77" s="31"/>
      <c r="H77" s="31"/>
      <c r="I77" s="28">
        <f t="shared" si="0"/>
        <v>35.9</v>
      </c>
      <c r="J77" s="32" t="s">
        <v>422</v>
      </c>
      <c r="K77" s="5"/>
    </row>
    <row r="78" spans="1:11" s="74" customFormat="1" ht="51">
      <c r="A78" s="47">
        <v>8</v>
      </c>
      <c r="B78" s="33" t="s">
        <v>270</v>
      </c>
      <c r="C78" s="33" t="s">
        <v>278</v>
      </c>
      <c r="D78" s="30" t="s">
        <v>383</v>
      </c>
      <c r="E78" s="30">
        <v>2</v>
      </c>
      <c r="F78" s="31"/>
      <c r="G78" s="31"/>
      <c r="H78" s="31"/>
      <c r="I78" s="28">
        <f t="shared" si="0"/>
        <v>35.9</v>
      </c>
      <c r="J78" s="32" t="s">
        <v>422</v>
      </c>
      <c r="K78" s="5"/>
    </row>
    <row r="79" spans="1:11" s="74" customFormat="1" ht="51">
      <c r="A79" s="47">
        <v>9</v>
      </c>
      <c r="B79" s="33" t="s">
        <v>271</v>
      </c>
      <c r="C79" s="33" t="s">
        <v>279</v>
      </c>
      <c r="D79" s="30" t="s">
        <v>383</v>
      </c>
      <c r="E79" s="30">
        <v>2</v>
      </c>
      <c r="F79" s="31"/>
      <c r="G79" s="31"/>
      <c r="H79" s="31"/>
      <c r="I79" s="28">
        <f t="shared" si="0"/>
        <v>35.9</v>
      </c>
      <c r="J79" s="32" t="s">
        <v>422</v>
      </c>
      <c r="K79" s="5"/>
    </row>
    <row r="80" spans="1:11" s="74" customFormat="1" ht="51">
      <c r="A80" s="47">
        <v>10</v>
      </c>
      <c r="B80" s="29" t="s">
        <v>272</v>
      </c>
      <c r="C80" s="29" t="s">
        <v>280</v>
      </c>
      <c r="D80" s="30" t="s">
        <v>383</v>
      </c>
      <c r="E80" s="30">
        <v>2</v>
      </c>
      <c r="F80" s="31"/>
      <c r="G80" s="31"/>
      <c r="H80" s="31"/>
      <c r="I80" s="28">
        <f>2020/100</f>
        <v>20.2</v>
      </c>
      <c r="J80" s="32" t="s">
        <v>422</v>
      </c>
      <c r="K80" s="5"/>
    </row>
    <row r="81" spans="1:11" s="74" customFormat="1" ht="51">
      <c r="A81" s="47">
        <v>11</v>
      </c>
      <c r="B81" s="29" t="s">
        <v>111</v>
      </c>
      <c r="C81" s="29" t="s">
        <v>281</v>
      </c>
      <c r="D81" s="30" t="s">
        <v>383</v>
      </c>
      <c r="E81" s="30">
        <v>2</v>
      </c>
      <c r="F81" s="31"/>
      <c r="G81" s="31"/>
      <c r="H81" s="31"/>
      <c r="I81" s="28">
        <f>2020/100</f>
        <v>20.2</v>
      </c>
      <c r="J81" s="32" t="s">
        <v>422</v>
      </c>
      <c r="K81" s="5"/>
    </row>
    <row r="82" spans="1:11" s="74" customFormat="1" ht="51">
      <c r="A82" s="47">
        <v>12</v>
      </c>
      <c r="B82" s="29" t="s">
        <v>273</v>
      </c>
      <c r="C82" s="29" t="s">
        <v>282</v>
      </c>
      <c r="D82" s="30" t="s">
        <v>383</v>
      </c>
      <c r="E82" s="30">
        <v>2</v>
      </c>
      <c r="F82" s="31"/>
      <c r="G82" s="31"/>
      <c r="H82" s="31"/>
      <c r="I82" s="28">
        <f>2020/100</f>
        <v>20.2</v>
      </c>
      <c r="J82" s="32" t="s">
        <v>422</v>
      </c>
      <c r="K82" s="5"/>
    </row>
    <row r="83" spans="1:11" s="74" customFormat="1" ht="51">
      <c r="A83" s="47">
        <v>13</v>
      </c>
      <c r="B83" s="29" t="s">
        <v>112</v>
      </c>
      <c r="C83" s="29" t="s">
        <v>283</v>
      </c>
      <c r="D83" s="30" t="s">
        <v>383</v>
      </c>
      <c r="E83" s="30">
        <v>2</v>
      </c>
      <c r="F83" s="31"/>
      <c r="G83" s="31"/>
      <c r="H83" s="31"/>
      <c r="I83" s="28">
        <f>2020/100</f>
        <v>20.2</v>
      </c>
      <c r="J83" s="32" t="s">
        <v>422</v>
      </c>
      <c r="K83" s="5"/>
    </row>
    <row r="84" spans="1:11" s="74" customFormat="1" ht="51">
      <c r="A84" s="47">
        <v>14</v>
      </c>
      <c r="B84" s="29" t="s">
        <v>51</v>
      </c>
      <c r="C84" s="29" t="s">
        <v>284</v>
      </c>
      <c r="D84" s="30" t="s">
        <v>2</v>
      </c>
      <c r="E84" s="30">
        <v>2</v>
      </c>
      <c r="F84" s="31"/>
      <c r="G84" s="31"/>
      <c r="H84" s="31"/>
      <c r="I84" s="28">
        <v>51.6</v>
      </c>
      <c r="J84" s="32" t="s">
        <v>422</v>
      </c>
      <c r="K84" s="5"/>
    </row>
    <row r="85" spans="1:11" s="74" customFormat="1" ht="51">
      <c r="A85" s="47">
        <v>15</v>
      </c>
      <c r="B85" s="29" t="s">
        <v>52</v>
      </c>
      <c r="C85" s="29" t="s">
        <v>285</v>
      </c>
      <c r="D85" s="30" t="s">
        <v>2</v>
      </c>
      <c r="E85" s="30">
        <v>2</v>
      </c>
      <c r="F85" s="31"/>
      <c r="G85" s="31"/>
      <c r="H85" s="31"/>
      <c r="I85" s="28">
        <v>51.6</v>
      </c>
      <c r="J85" s="32" t="s">
        <v>422</v>
      </c>
      <c r="K85" s="5"/>
    </row>
    <row r="86" spans="1:11" s="74" customFormat="1" ht="51">
      <c r="A86" s="47">
        <v>16</v>
      </c>
      <c r="B86" s="29" t="s">
        <v>53</v>
      </c>
      <c r="C86" s="29" t="s">
        <v>286</v>
      </c>
      <c r="D86" s="30" t="s">
        <v>2</v>
      </c>
      <c r="E86" s="30">
        <v>2</v>
      </c>
      <c r="F86" s="31"/>
      <c r="G86" s="31"/>
      <c r="H86" s="31"/>
      <c r="I86" s="28">
        <v>51.6</v>
      </c>
      <c r="J86" s="32" t="s">
        <v>422</v>
      </c>
      <c r="K86" s="5"/>
    </row>
    <row r="87" spans="1:11" s="74" customFormat="1" ht="51">
      <c r="A87" s="47">
        <v>17</v>
      </c>
      <c r="B87" s="29" t="s">
        <v>54</v>
      </c>
      <c r="C87" s="29" t="s">
        <v>287</v>
      </c>
      <c r="D87" s="30" t="s">
        <v>2</v>
      </c>
      <c r="E87" s="30">
        <v>2</v>
      </c>
      <c r="F87" s="31"/>
      <c r="G87" s="31"/>
      <c r="H87" s="31"/>
      <c r="I87" s="28">
        <v>51.6</v>
      </c>
      <c r="J87" s="32" t="s">
        <v>422</v>
      </c>
      <c r="K87" s="5"/>
    </row>
    <row r="88" spans="1:11" s="74" customFormat="1" ht="51">
      <c r="A88" s="47">
        <v>18</v>
      </c>
      <c r="B88" s="29" t="s">
        <v>58</v>
      </c>
      <c r="C88" s="29" t="s">
        <v>288</v>
      </c>
      <c r="D88" s="30" t="s">
        <v>2</v>
      </c>
      <c r="E88" s="30">
        <v>2</v>
      </c>
      <c r="F88" s="31"/>
      <c r="G88" s="31"/>
      <c r="H88" s="31"/>
      <c r="I88" s="28">
        <v>51.6</v>
      </c>
      <c r="J88" s="32" t="s">
        <v>422</v>
      </c>
      <c r="K88" s="5"/>
    </row>
    <row r="89" spans="1:11" s="74" customFormat="1" ht="51">
      <c r="A89" s="47">
        <v>19</v>
      </c>
      <c r="B89" s="29" t="s">
        <v>59</v>
      </c>
      <c r="C89" s="29" t="s">
        <v>289</v>
      </c>
      <c r="D89" s="30" t="s">
        <v>2</v>
      </c>
      <c r="E89" s="30">
        <v>2</v>
      </c>
      <c r="F89" s="31"/>
      <c r="G89" s="31"/>
      <c r="H89" s="31"/>
      <c r="I89" s="28">
        <v>51.6</v>
      </c>
      <c r="J89" s="32" t="s">
        <v>422</v>
      </c>
      <c r="K89" s="5"/>
    </row>
    <row r="90" spans="1:11" s="74" customFormat="1" ht="51">
      <c r="A90" s="47">
        <v>20</v>
      </c>
      <c r="B90" s="29" t="s">
        <v>155</v>
      </c>
      <c r="C90" s="29" t="s">
        <v>290</v>
      </c>
      <c r="D90" s="30" t="s">
        <v>2</v>
      </c>
      <c r="E90" s="30">
        <v>2</v>
      </c>
      <c r="F90" s="31"/>
      <c r="G90" s="31"/>
      <c r="H90" s="31"/>
      <c r="I90" s="28">
        <v>77</v>
      </c>
      <c r="J90" s="32" t="s">
        <v>422</v>
      </c>
      <c r="K90" s="5"/>
    </row>
    <row r="91" spans="1:11" s="74" customFormat="1" ht="63.75">
      <c r="A91" s="47">
        <v>21</v>
      </c>
      <c r="B91" s="29" t="s">
        <v>291</v>
      </c>
      <c r="C91" s="29" t="s">
        <v>292</v>
      </c>
      <c r="D91" s="30" t="s">
        <v>2</v>
      </c>
      <c r="E91" s="30">
        <v>6</v>
      </c>
      <c r="F91" s="31"/>
      <c r="G91" s="31"/>
      <c r="H91" s="31"/>
      <c r="I91" s="28">
        <v>80</v>
      </c>
      <c r="J91" s="32" t="s">
        <v>417</v>
      </c>
      <c r="K91" s="5"/>
    </row>
    <row r="92" spans="1:11" s="74" customFormat="1" ht="51">
      <c r="A92" s="47">
        <v>22</v>
      </c>
      <c r="B92" s="29" t="s">
        <v>156</v>
      </c>
      <c r="C92" s="29" t="s">
        <v>156</v>
      </c>
      <c r="D92" s="30" t="s">
        <v>2</v>
      </c>
      <c r="E92" s="30">
        <v>3</v>
      </c>
      <c r="F92" s="31"/>
      <c r="G92" s="31"/>
      <c r="H92" s="31"/>
      <c r="I92" s="28">
        <v>65.599999999999994</v>
      </c>
      <c r="J92" s="32" t="s">
        <v>293</v>
      </c>
      <c r="K92" s="5"/>
    </row>
    <row r="93" spans="1:11" s="74" customFormat="1" ht="51">
      <c r="A93" s="47">
        <v>23</v>
      </c>
      <c r="B93" s="29" t="s">
        <v>157</v>
      </c>
      <c r="C93" s="29" t="s">
        <v>157</v>
      </c>
      <c r="D93" s="30" t="s">
        <v>2</v>
      </c>
      <c r="E93" s="30">
        <v>8</v>
      </c>
      <c r="F93" s="31"/>
      <c r="G93" s="31"/>
      <c r="H93" s="31"/>
      <c r="I93" s="28">
        <v>22.5</v>
      </c>
      <c r="J93" s="32" t="s">
        <v>423</v>
      </c>
      <c r="K93" s="5"/>
    </row>
    <row r="94" spans="1:11" s="74" customFormat="1" ht="38.25">
      <c r="A94" s="47">
        <v>24</v>
      </c>
      <c r="B94" s="29" t="s">
        <v>158</v>
      </c>
      <c r="C94" s="29" t="s">
        <v>158</v>
      </c>
      <c r="D94" s="30" t="s">
        <v>2</v>
      </c>
      <c r="E94" s="30">
        <v>8</v>
      </c>
      <c r="F94" s="31"/>
      <c r="G94" s="31"/>
      <c r="H94" s="31"/>
      <c r="I94" s="28">
        <v>18</v>
      </c>
      <c r="J94" s="32" t="s">
        <v>294</v>
      </c>
      <c r="K94" s="5"/>
    </row>
    <row r="95" spans="1:11" s="74" customFormat="1" ht="38.25">
      <c r="A95" s="47">
        <v>25</v>
      </c>
      <c r="B95" s="29" t="s">
        <v>159</v>
      </c>
      <c r="C95" s="29" t="s">
        <v>159</v>
      </c>
      <c r="D95" s="30" t="s">
        <v>2</v>
      </c>
      <c r="E95" s="30">
        <v>3</v>
      </c>
      <c r="F95" s="31"/>
      <c r="G95" s="31"/>
      <c r="H95" s="31"/>
      <c r="I95" s="28">
        <v>130.69999999999999</v>
      </c>
      <c r="J95" s="32" t="s">
        <v>295</v>
      </c>
      <c r="K95" s="5"/>
    </row>
    <row r="96" spans="1:11" s="74" customFormat="1" ht="38.25">
      <c r="A96" s="47">
        <v>26</v>
      </c>
      <c r="B96" s="29" t="s">
        <v>160</v>
      </c>
      <c r="C96" s="29" t="s">
        <v>160</v>
      </c>
      <c r="D96" s="30" t="s">
        <v>2</v>
      </c>
      <c r="E96" s="30">
        <v>4</v>
      </c>
      <c r="F96" s="31"/>
      <c r="G96" s="31"/>
      <c r="H96" s="31"/>
      <c r="I96" s="28">
        <v>5</v>
      </c>
      <c r="J96" s="32" t="s">
        <v>424</v>
      </c>
      <c r="K96" s="5"/>
    </row>
    <row r="97" spans="1:11" s="74" customFormat="1" ht="75">
      <c r="A97" s="47">
        <v>27</v>
      </c>
      <c r="B97" s="29" t="s">
        <v>391</v>
      </c>
      <c r="C97" s="29" t="s">
        <v>344</v>
      </c>
      <c r="D97" s="30" t="s">
        <v>2</v>
      </c>
      <c r="E97" s="30">
        <v>1</v>
      </c>
      <c r="F97" s="31"/>
      <c r="G97" s="31"/>
      <c r="H97" s="31"/>
      <c r="I97" s="28">
        <v>389</v>
      </c>
      <c r="J97" s="32" t="s">
        <v>379</v>
      </c>
      <c r="K97" s="5"/>
    </row>
    <row r="98" spans="1:11" s="74" customFormat="1" ht="75">
      <c r="A98" s="47">
        <v>28</v>
      </c>
      <c r="B98" s="29" t="s">
        <v>392</v>
      </c>
      <c r="C98" s="29" t="s">
        <v>345</v>
      </c>
      <c r="D98" s="30" t="s">
        <v>2</v>
      </c>
      <c r="E98" s="30">
        <v>1</v>
      </c>
      <c r="F98" s="31"/>
      <c r="G98" s="31"/>
      <c r="H98" s="31"/>
      <c r="I98" s="28">
        <v>548</v>
      </c>
      <c r="J98" s="32" t="s">
        <v>379</v>
      </c>
      <c r="K98" s="5"/>
    </row>
    <row r="99" spans="1:11" s="74" customFormat="1" ht="75">
      <c r="A99" s="47">
        <v>29</v>
      </c>
      <c r="B99" s="29" t="s">
        <v>393</v>
      </c>
      <c r="C99" s="29" t="s">
        <v>346</v>
      </c>
      <c r="D99" s="30" t="s">
        <v>2</v>
      </c>
      <c r="E99" s="30">
        <v>1</v>
      </c>
      <c r="F99" s="31"/>
      <c r="G99" s="31"/>
      <c r="H99" s="31"/>
      <c r="I99" s="28">
        <v>377</v>
      </c>
      <c r="J99" s="32" t="s">
        <v>379</v>
      </c>
      <c r="K99" s="5"/>
    </row>
    <row r="100" spans="1:11" s="74" customFormat="1" ht="75">
      <c r="A100" s="47">
        <v>30</v>
      </c>
      <c r="B100" s="29" t="s">
        <v>394</v>
      </c>
      <c r="C100" s="29" t="s">
        <v>347</v>
      </c>
      <c r="D100" s="30" t="s">
        <v>2</v>
      </c>
      <c r="E100" s="30">
        <v>1</v>
      </c>
      <c r="F100" s="31"/>
      <c r="G100" s="31"/>
      <c r="H100" s="31"/>
      <c r="I100" s="28">
        <v>331</v>
      </c>
      <c r="J100" s="32" t="s">
        <v>379</v>
      </c>
      <c r="K100" s="5"/>
    </row>
    <row r="101" spans="1:11" s="74" customFormat="1" ht="75">
      <c r="A101" s="47">
        <v>31</v>
      </c>
      <c r="B101" s="29" t="s">
        <v>395</v>
      </c>
      <c r="C101" s="29" t="s">
        <v>348</v>
      </c>
      <c r="D101" s="30" t="s">
        <v>2</v>
      </c>
      <c r="E101" s="30">
        <v>1</v>
      </c>
      <c r="F101" s="31"/>
      <c r="G101" s="31"/>
      <c r="H101" s="31"/>
      <c r="I101" s="28">
        <v>849</v>
      </c>
      <c r="J101" s="32" t="s">
        <v>379</v>
      </c>
      <c r="K101" s="5"/>
    </row>
    <row r="102" spans="1:11" s="74" customFormat="1" ht="75">
      <c r="A102" s="47">
        <v>32</v>
      </c>
      <c r="B102" s="29" t="s">
        <v>396</v>
      </c>
      <c r="C102" s="29" t="s">
        <v>349</v>
      </c>
      <c r="D102" s="30" t="s">
        <v>2</v>
      </c>
      <c r="E102" s="30">
        <v>1</v>
      </c>
      <c r="F102" s="31"/>
      <c r="G102" s="31"/>
      <c r="H102" s="31"/>
      <c r="I102" s="28">
        <v>864</v>
      </c>
      <c r="J102" s="32" t="s">
        <v>379</v>
      </c>
      <c r="K102" s="5"/>
    </row>
    <row r="103" spans="1:11" s="74" customFormat="1" ht="60">
      <c r="A103" s="47">
        <v>33</v>
      </c>
      <c r="B103" s="29" t="s">
        <v>397</v>
      </c>
      <c r="C103" s="29" t="s">
        <v>341</v>
      </c>
      <c r="D103" s="30" t="s">
        <v>2</v>
      </c>
      <c r="E103" s="30">
        <v>1</v>
      </c>
      <c r="F103" s="31"/>
      <c r="G103" s="31"/>
      <c r="H103" s="31"/>
      <c r="I103" s="28">
        <v>688</v>
      </c>
      <c r="J103" s="32" t="s">
        <v>379</v>
      </c>
      <c r="K103" s="5"/>
    </row>
    <row r="104" spans="1:11" s="74" customFormat="1" ht="60">
      <c r="A104" s="47">
        <v>34</v>
      </c>
      <c r="B104" s="29" t="s">
        <v>398</v>
      </c>
      <c r="C104" s="29" t="s">
        <v>342</v>
      </c>
      <c r="D104" s="30" t="s">
        <v>2</v>
      </c>
      <c r="E104" s="30">
        <v>1</v>
      </c>
      <c r="F104" s="31"/>
      <c r="G104" s="31"/>
      <c r="H104" s="31"/>
      <c r="I104" s="28">
        <v>467</v>
      </c>
      <c r="J104" s="32" t="s">
        <v>379</v>
      </c>
      <c r="K104" s="5"/>
    </row>
    <row r="105" spans="1:11" s="74" customFormat="1" ht="60">
      <c r="A105" s="47">
        <v>35</v>
      </c>
      <c r="B105" s="29" t="s">
        <v>399</v>
      </c>
      <c r="C105" s="29" t="s">
        <v>343</v>
      </c>
      <c r="D105" s="30" t="s">
        <v>2</v>
      </c>
      <c r="E105" s="30">
        <v>1</v>
      </c>
      <c r="F105" s="31"/>
      <c r="G105" s="31"/>
      <c r="H105" s="31"/>
      <c r="I105" s="28">
        <v>321</v>
      </c>
      <c r="J105" s="32" t="s">
        <v>379</v>
      </c>
      <c r="K105" s="5"/>
    </row>
    <row r="106" spans="1:11" s="74" customFormat="1" ht="60">
      <c r="A106" s="47">
        <v>36</v>
      </c>
      <c r="B106" s="29" t="s">
        <v>400</v>
      </c>
      <c r="C106" s="29" t="s">
        <v>404</v>
      </c>
      <c r="D106" s="30" t="s">
        <v>2</v>
      </c>
      <c r="E106" s="30">
        <v>1</v>
      </c>
      <c r="F106" s="31"/>
      <c r="G106" s="31"/>
      <c r="H106" s="31"/>
      <c r="I106" s="28">
        <v>362</v>
      </c>
      <c r="J106" s="32" t="s">
        <v>379</v>
      </c>
      <c r="K106" s="5"/>
    </row>
    <row r="107" spans="1:11" s="74" customFormat="1" ht="60">
      <c r="A107" s="47">
        <v>37</v>
      </c>
      <c r="B107" s="29" t="s">
        <v>418</v>
      </c>
      <c r="C107" s="29" t="s">
        <v>419</v>
      </c>
      <c r="D107" s="30" t="s">
        <v>2</v>
      </c>
      <c r="E107" s="30">
        <v>1</v>
      </c>
      <c r="F107" s="31"/>
      <c r="G107" s="31"/>
      <c r="H107" s="31"/>
      <c r="I107" s="28">
        <v>550</v>
      </c>
      <c r="J107" s="32" t="s">
        <v>385</v>
      </c>
      <c r="K107" s="5"/>
    </row>
    <row r="108" spans="1:11" s="74" customFormat="1" ht="60">
      <c r="A108" s="47">
        <v>38</v>
      </c>
      <c r="B108" s="29" t="s">
        <v>401</v>
      </c>
      <c r="C108" s="29" t="s">
        <v>403</v>
      </c>
      <c r="D108" s="30" t="s">
        <v>2</v>
      </c>
      <c r="E108" s="30">
        <v>1</v>
      </c>
      <c r="F108" s="31"/>
      <c r="G108" s="31"/>
      <c r="H108" s="31"/>
      <c r="I108" s="28">
        <v>275</v>
      </c>
      <c r="J108" s="32" t="s">
        <v>382</v>
      </c>
      <c r="K108" s="5"/>
    </row>
    <row r="109" spans="1:11" s="74" customFormat="1" ht="75">
      <c r="A109" s="47">
        <v>39</v>
      </c>
      <c r="B109" s="29" t="s">
        <v>388</v>
      </c>
      <c r="C109" s="34" t="s">
        <v>402</v>
      </c>
      <c r="D109" s="30" t="s">
        <v>2</v>
      </c>
      <c r="E109" s="30">
        <v>1</v>
      </c>
      <c r="F109" s="31"/>
      <c r="G109" s="31"/>
      <c r="H109" s="31"/>
      <c r="I109" s="28">
        <v>775</v>
      </c>
      <c r="J109" s="32" t="s">
        <v>382</v>
      </c>
      <c r="K109" s="5"/>
    </row>
    <row r="110" spans="1:11" s="74" customFormat="1" ht="135">
      <c r="A110" s="47">
        <v>40</v>
      </c>
      <c r="B110" s="29" t="s">
        <v>405</v>
      </c>
      <c r="C110" s="34" t="s">
        <v>296</v>
      </c>
      <c r="D110" s="30" t="s">
        <v>2</v>
      </c>
      <c r="E110" s="30">
        <v>1</v>
      </c>
      <c r="F110" s="31"/>
      <c r="G110" s="31"/>
      <c r="H110" s="31"/>
      <c r="I110" s="28">
        <v>1175</v>
      </c>
      <c r="J110" s="32" t="s">
        <v>382</v>
      </c>
      <c r="K110" s="5"/>
    </row>
    <row r="111" spans="1:11" s="74" customFormat="1" ht="45">
      <c r="A111" s="47">
        <v>41</v>
      </c>
      <c r="B111" s="29" t="s">
        <v>409</v>
      </c>
      <c r="C111" s="34" t="s">
        <v>297</v>
      </c>
      <c r="D111" s="30" t="s">
        <v>2</v>
      </c>
      <c r="E111" s="30">
        <v>1</v>
      </c>
      <c r="F111" s="31"/>
      <c r="G111" s="31"/>
      <c r="H111" s="31"/>
      <c r="I111" s="28">
        <v>1350</v>
      </c>
      <c r="J111" s="32" t="s">
        <v>382</v>
      </c>
      <c r="K111" s="5"/>
    </row>
    <row r="112" spans="1:11" s="74" customFormat="1" ht="90">
      <c r="A112" s="47">
        <v>42</v>
      </c>
      <c r="B112" s="29" t="s">
        <v>410</v>
      </c>
      <c r="C112" s="34" t="s">
        <v>299</v>
      </c>
      <c r="D112" s="30" t="s">
        <v>2</v>
      </c>
      <c r="E112" s="30">
        <v>1</v>
      </c>
      <c r="F112" s="31"/>
      <c r="G112" s="31"/>
      <c r="H112" s="31"/>
      <c r="I112" s="28">
        <v>1375</v>
      </c>
      <c r="J112" s="32" t="s">
        <v>382</v>
      </c>
      <c r="K112" s="5"/>
    </row>
    <row r="113" spans="1:11" s="74" customFormat="1" ht="45">
      <c r="A113" s="47">
        <v>43</v>
      </c>
      <c r="B113" s="29" t="s">
        <v>411</v>
      </c>
      <c r="C113" s="34" t="s">
        <v>300</v>
      </c>
      <c r="D113" s="30" t="s">
        <v>2</v>
      </c>
      <c r="E113" s="30">
        <v>2</v>
      </c>
      <c r="F113" s="31"/>
      <c r="G113" s="31"/>
      <c r="H113" s="31"/>
      <c r="I113" s="28">
        <v>350</v>
      </c>
      <c r="J113" s="32" t="s">
        <v>301</v>
      </c>
      <c r="K113" s="5"/>
    </row>
    <row r="114" spans="1:11" s="74" customFormat="1" ht="25.5">
      <c r="A114" s="47">
        <v>44</v>
      </c>
      <c r="B114" s="29" t="s">
        <v>60</v>
      </c>
      <c r="C114" s="29" t="s">
        <v>161</v>
      </c>
      <c r="D114" s="30" t="s">
        <v>2</v>
      </c>
      <c r="E114" s="30">
        <v>3</v>
      </c>
      <c r="F114" s="31"/>
      <c r="G114" s="31"/>
      <c r="H114" s="31"/>
      <c r="I114" s="28">
        <v>56</v>
      </c>
      <c r="J114" s="32" t="s">
        <v>302</v>
      </c>
      <c r="K114" s="5"/>
    </row>
    <row r="115" spans="1:11" s="74" customFormat="1" ht="60">
      <c r="A115" s="47">
        <v>45</v>
      </c>
      <c r="B115" s="29" t="s">
        <v>207</v>
      </c>
      <c r="C115" s="29" t="s">
        <v>208</v>
      </c>
      <c r="D115" s="30" t="s">
        <v>2</v>
      </c>
      <c r="E115" s="30">
        <v>2</v>
      </c>
      <c r="F115" s="31"/>
      <c r="G115" s="31"/>
      <c r="H115" s="31"/>
      <c r="I115" s="28">
        <v>87</v>
      </c>
      <c r="J115" s="32" t="s">
        <v>302</v>
      </c>
      <c r="K115" s="5"/>
    </row>
    <row r="116" spans="1:11" s="74" customFormat="1" ht="25.5">
      <c r="A116" s="47">
        <v>46</v>
      </c>
      <c r="B116" s="29" t="s">
        <v>61</v>
      </c>
      <c r="C116" s="29" t="s">
        <v>162</v>
      </c>
      <c r="D116" s="30" t="s">
        <v>2</v>
      </c>
      <c r="E116" s="30">
        <v>1</v>
      </c>
      <c r="F116" s="31"/>
      <c r="G116" s="31"/>
      <c r="H116" s="31"/>
      <c r="I116" s="28">
        <v>54</v>
      </c>
      <c r="J116" s="32" t="s">
        <v>302</v>
      </c>
      <c r="K116" s="5"/>
    </row>
    <row r="117" spans="1:11" s="74" customFormat="1" ht="25.5">
      <c r="A117" s="47">
        <v>47</v>
      </c>
      <c r="B117" s="29" t="s">
        <v>62</v>
      </c>
      <c r="C117" s="29" t="s">
        <v>163</v>
      </c>
      <c r="D117" s="30" t="s">
        <v>2</v>
      </c>
      <c r="E117" s="30">
        <v>1</v>
      </c>
      <c r="F117" s="31"/>
      <c r="G117" s="31"/>
      <c r="H117" s="31"/>
      <c r="I117" s="28">
        <v>349</v>
      </c>
      <c r="J117" s="32" t="s">
        <v>302</v>
      </c>
      <c r="K117" s="5"/>
    </row>
    <row r="118" spans="1:11" s="74" customFormat="1" ht="75">
      <c r="A118" s="47">
        <v>48</v>
      </c>
      <c r="B118" s="29" t="s">
        <v>412</v>
      </c>
      <c r="C118" s="29" t="s">
        <v>164</v>
      </c>
      <c r="D118" s="30" t="s">
        <v>2</v>
      </c>
      <c r="E118" s="30">
        <v>0.5</v>
      </c>
      <c r="F118" s="31"/>
      <c r="G118" s="31"/>
      <c r="H118" s="31"/>
      <c r="I118" s="28">
        <v>1100</v>
      </c>
      <c r="J118" s="32" t="s">
        <v>303</v>
      </c>
      <c r="K118" s="5"/>
    </row>
    <row r="119" spans="1:11" s="74" customFormat="1" ht="45">
      <c r="A119" s="47">
        <v>49</v>
      </c>
      <c r="B119" s="29" t="s">
        <v>165</v>
      </c>
      <c r="C119" s="29" t="s">
        <v>304</v>
      </c>
      <c r="D119" s="30" t="s">
        <v>2</v>
      </c>
      <c r="E119" s="30">
        <v>2</v>
      </c>
      <c r="F119" s="31"/>
      <c r="G119" s="31"/>
      <c r="H119" s="31"/>
      <c r="I119" s="28">
        <v>5000</v>
      </c>
      <c r="J119" s="32" t="s">
        <v>303</v>
      </c>
      <c r="K119" s="5"/>
    </row>
    <row r="120" spans="1:11" s="74" customFormat="1" ht="38.25">
      <c r="A120" s="47">
        <v>50</v>
      </c>
      <c r="B120" s="33" t="s">
        <v>298</v>
      </c>
      <c r="C120" s="29" t="s">
        <v>307</v>
      </c>
      <c r="D120" s="30" t="s">
        <v>2</v>
      </c>
      <c r="E120" s="30">
        <v>1</v>
      </c>
      <c r="F120" s="31"/>
      <c r="G120" s="31"/>
      <c r="H120" s="31"/>
      <c r="I120" s="28">
        <v>500</v>
      </c>
      <c r="J120" s="32" t="s">
        <v>379</v>
      </c>
      <c r="K120" s="5"/>
    </row>
    <row r="121" spans="1:11" s="74" customFormat="1" ht="38.25">
      <c r="A121" s="47">
        <v>51</v>
      </c>
      <c r="B121" s="33" t="s">
        <v>413</v>
      </c>
      <c r="C121" s="29" t="s">
        <v>306</v>
      </c>
      <c r="D121" s="30" t="s">
        <v>2</v>
      </c>
      <c r="E121" s="30">
        <v>1</v>
      </c>
      <c r="F121" s="31"/>
      <c r="G121" s="31"/>
      <c r="H121" s="31"/>
      <c r="I121" s="28">
        <v>300</v>
      </c>
      <c r="J121" s="32" t="s">
        <v>379</v>
      </c>
      <c r="K121" s="5"/>
    </row>
    <row r="122" spans="1:11" s="74" customFormat="1" ht="38.25">
      <c r="A122" s="47">
        <v>52</v>
      </c>
      <c r="B122" s="29" t="s">
        <v>305</v>
      </c>
      <c r="C122" s="29" t="s">
        <v>308</v>
      </c>
      <c r="D122" s="30" t="s">
        <v>2</v>
      </c>
      <c r="E122" s="30">
        <v>1</v>
      </c>
      <c r="F122" s="31"/>
      <c r="G122" s="31"/>
      <c r="H122" s="31"/>
      <c r="I122" s="28">
        <v>500</v>
      </c>
      <c r="J122" s="32" t="s">
        <v>379</v>
      </c>
      <c r="K122" s="5"/>
    </row>
    <row r="123" spans="1:11" s="74" customFormat="1" ht="75">
      <c r="A123" s="47">
        <v>53</v>
      </c>
      <c r="B123" s="33" t="s">
        <v>63</v>
      </c>
      <c r="C123" s="29" t="s">
        <v>166</v>
      </c>
      <c r="D123" s="30" t="s">
        <v>2</v>
      </c>
      <c r="E123" s="30">
        <v>1</v>
      </c>
      <c r="F123" s="31"/>
      <c r="G123" s="31"/>
      <c r="H123" s="31"/>
      <c r="I123" s="28">
        <v>200</v>
      </c>
      <c r="J123" s="32" t="s">
        <v>301</v>
      </c>
      <c r="K123" s="5"/>
    </row>
    <row r="124" spans="1:11" s="74" customFormat="1" ht="75">
      <c r="A124" s="47">
        <v>54</v>
      </c>
      <c r="B124" s="33" t="s">
        <v>64</v>
      </c>
      <c r="C124" s="29" t="s">
        <v>167</v>
      </c>
      <c r="D124" s="30" t="s">
        <v>2</v>
      </c>
      <c r="E124" s="30">
        <v>1</v>
      </c>
      <c r="F124" s="31"/>
      <c r="G124" s="31"/>
      <c r="H124" s="31"/>
      <c r="I124" s="28">
        <v>600</v>
      </c>
      <c r="J124" s="32" t="s">
        <v>301</v>
      </c>
      <c r="K124" s="5"/>
    </row>
    <row r="125" spans="1:11" s="74" customFormat="1" ht="75">
      <c r="A125" s="47">
        <v>55</v>
      </c>
      <c r="B125" s="33" t="s">
        <v>65</v>
      </c>
      <c r="C125" s="29" t="s">
        <v>168</v>
      </c>
      <c r="D125" s="30" t="s">
        <v>2</v>
      </c>
      <c r="E125" s="30">
        <v>1</v>
      </c>
      <c r="F125" s="31"/>
      <c r="G125" s="31"/>
      <c r="H125" s="31"/>
      <c r="I125" s="28">
        <v>720</v>
      </c>
      <c r="J125" s="32" t="s">
        <v>301</v>
      </c>
      <c r="K125" s="5"/>
    </row>
    <row r="126" spans="1:11" s="74" customFormat="1" ht="75">
      <c r="A126" s="47">
        <v>56</v>
      </c>
      <c r="B126" s="33" t="s">
        <v>66</v>
      </c>
      <c r="C126" s="29" t="s">
        <v>169</v>
      </c>
      <c r="D126" s="30" t="s">
        <v>2</v>
      </c>
      <c r="E126" s="30">
        <v>1</v>
      </c>
      <c r="F126" s="31"/>
      <c r="G126" s="31"/>
      <c r="H126" s="31"/>
      <c r="I126" s="28">
        <v>345</v>
      </c>
      <c r="J126" s="32" t="s">
        <v>301</v>
      </c>
      <c r="K126" s="5"/>
    </row>
    <row r="127" spans="1:11" s="74" customFormat="1" ht="60">
      <c r="A127" s="47">
        <v>57</v>
      </c>
      <c r="B127" s="29" t="s">
        <v>67</v>
      </c>
      <c r="C127" s="29" t="s">
        <v>309</v>
      </c>
      <c r="D127" s="30" t="s">
        <v>2</v>
      </c>
      <c r="E127" s="30">
        <v>1</v>
      </c>
      <c r="F127" s="31"/>
      <c r="G127" s="31"/>
      <c r="H127" s="31"/>
      <c r="I127" s="28">
        <v>2689</v>
      </c>
      <c r="J127" s="32" t="s">
        <v>310</v>
      </c>
      <c r="K127" s="5"/>
    </row>
    <row r="128" spans="1:11" s="74" customFormat="1" ht="25.5">
      <c r="A128" s="47">
        <v>58</v>
      </c>
      <c r="B128" s="29" t="s">
        <v>311</v>
      </c>
      <c r="C128" s="29" t="s">
        <v>312</v>
      </c>
      <c r="D128" s="30" t="s">
        <v>2</v>
      </c>
      <c r="E128" s="30">
        <v>1</v>
      </c>
      <c r="F128" s="31"/>
      <c r="G128" s="31"/>
      <c r="H128" s="31"/>
      <c r="I128" s="28">
        <v>500</v>
      </c>
      <c r="J128" s="32" t="s">
        <v>302</v>
      </c>
      <c r="K128" s="5"/>
    </row>
    <row r="129" spans="1:11" s="74" customFormat="1" ht="60">
      <c r="A129" s="47">
        <v>59</v>
      </c>
      <c r="B129" s="29" t="s">
        <v>171</v>
      </c>
      <c r="C129" s="29" t="s">
        <v>170</v>
      </c>
      <c r="D129" s="30" t="s">
        <v>2</v>
      </c>
      <c r="E129" s="30">
        <v>2</v>
      </c>
      <c r="F129" s="31"/>
      <c r="G129" s="31"/>
      <c r="H129" s="31"/>
      <c r="I129" s="28">
        <v>217</v>
      </c>
      <c r="J129" s="32" t="s">
        <v>314</v>
      </c>
      <c r="K129" s="5"/>
    </row>
    <row r="130" spans="1:11" s="74" customFormat="1" ht="51">
      <c r="A130" s="47">
        <v>60</v>
      </c>
      <c r="B130" s="29" t="s">
        <v>68</v>
      </c>
      <c r="C130" s="29" t="s">
        <v>172</v>
      </c>
      <c r="D130" s="30" t="s">
        <v>2</v>
      </c>
      <c r="E130" s="30">
        <v>1</v>
      </c>
      <c r="F130" s="31"/>
      <c r="G130" s="31"/>
      <c r="H130" s="31"/>
      <c r="I130" s="28">
        <v>483</v>
      </c>
      <c r="J130" s="32" t="s">
        <v>422</v>
      </c>
      <c r="K130" s="5"/>
    </row>
    <row r="131" spans="1:11" s="74" customFormat="1" ht="90">
      <c r="A131" s="47">
        <v>61</v>
      </c>
      <c r="B131" s="29" t="s">
        <v>209</v>
      </c>
      <c r="C131" s="29" t="s">
        <v>173</v>
      </c>
      <c r="D131" s="30" t="s">
        <v>2</v>
      </c>
      <c r="E131" s="30">
        <v>1</v>
      </c>
      <c r="F131" s="31"/>
      <c r="G131" s="31"/>
      <c r="H131" s="31"/>
      <c r="I131" s="28">
        <v>300</v>
      </c>
      <c r="J131" s="32" t="s">
        <v>315</v>
      </c>
      <c r="K131" s="5"/>
    </row>
    <row r="132" spans="1:11" s="74" customFormat="1" ht="63.75">
      <c r="A132" s="47">
        <v>62</v>
      </c>
      <c r="B132" s="29" t="s">
        <v>210</v>
      </c>
      <c r="C132" s="29" t="s">
        <v>316</v>
      </c>
      <c r="D132" s="30" t="s">
        <v>2</v>
      </c>
      <c r="E132" s="30">
        <v>1</v>
      </c>
      <c r="F132" s="31"/>
      <c r="G132" s="31"/>
      <c r="H132" s="31"/>
      <c r="I132" s="28">
        <v>605</v>
      </c>
      <c r="J132" s="32" t="s">
        <v>317</v>
      </c>
      <c r="K132" s="5"/>
    </row>
    <row r="133" spans="1:11" s="74" customFormat="1" ht="51">
      <c r="A133" s="47">
        <v>63</v>
      </c>
      <c r="B133" s="29" t="s">
        <v>69</v>
      </c>
      <c r="C133" s="29" t="s">
        <v>174</v>
      </c>
      <c r="D133" s="30" t="s">
        <v>2</v>
      </c>
      <c r="E133" s="30">
        <v>1</v>
      </c>
      <c r="F133" s="31"/>
      <c r="G133" s="31"/>
      <c r="H133" s="31"/>
      <c r="I133" s="28">
        <v>153</v>
      </c>
      <c r="J133" s="32" t="s">
        <v>384</v>
      </c>
      <c r="K133" s="5"/>
    </row>
    <row r="134" spans="1:11" s="74" customFormat="1" ht="15">
      <c r="A134" s="47">
        <v>64</v>
      </c>
      <c r="B134" s="29" t="s">
        <v>70</v>
      </c>
      <c r="C134" s="29" t="s">
        <v>175</v>
      </c>
      <c r="D134" s="30" t="s">
        <v>2</v>
      </c>
      <c r="E134" s="30">
        <v>2</v>
      </c>
      <c r="F134" s="31"/>
      <c r="G134" s="31"/>
      <c r="H134" s="31"/>
      <c r="I134" s="28">
        <v>7</v>
      </c>
      <c r="J134" s="32" t="s">
        <v>318</v>
      </c>
      <c r="K134" s="5"/>
    </row>
    <row r="135" spans="1:11" s="74" customFormat="1" ht="38.25">
      <c r="A135" s="47">
        <v>65</v>
      </c>
      <c r="B135" s="29" t="s">
        <v>176</v>
      </c>
      <c r="C135" s="29" t="s">
        <v>71</v>
      </c>
      <c r="D135" s="30" t="s">
        <v>2</v>
      </c>
      <c r="E135" s="30">
        <v>2</v>
      </c>
      <c r="F135" s="31"/>
      <c r="G135" s="31"/>
      <c r="H135" s="31"/>
      <c r="I135" s="28">
        <v>34</v>
      </c>
      <c r="J135" s="32" t="s">
        <v>379</v>
      </c>
      <c r="K135" s="5"/>
    </row>
    <row r="136" spans="1:11" s="74" customFormat="1" ht="38.25">
      <c r="A136" s="47">
        <v>66</v>
      </c>
      <c r="B136" s="29" t="s">
        <v>177</v>
      </c>
      <c r="C136" s="29" t="s">
        <v>178</v>
      </c>
      <c r="D136" s="30" t="s">
        <v>2</v>
      </c>
      <c r="E136" s="30">
        <v>1</v>
      </c>
      <c r="F136" s="31"/>
      <c r="G136" s="31"/>
      <c r="H136" s="31"/>
      <c r="I136" s="28">
        <v>980</v>
      </c>
      <c r="J136" s="32" t="s">
        <v>385</v>
      </c>
      <c r="K136" s="5"/>
    </row>
    <row r="137" spans="1:11" s="74" customFormat="1" ht="38.25">
      <c r="A137" s="47">
        <v>67</v>
      </c>
      <c r="B137" s="29" t="s">
        <v>72</v>
      </c>
      <c r="C137" s="29" t="s">
        <v>188</v>
      </c>
      <c r="D137" s="30" t="s">
        <v>2</v>
      </c>
      <c r="E137" s="30">
        <v>1</v>
      </c>
      <c r="F137" s="31"/>
      <c r="G137" s="31"/>
      <c r="H137" s="31"/>
      <c r="I137" s="28">
        <v>450</v>
      </c>
      <c r="J137" s="32" t="s">
        <v>386</v>
      </c>
      <c r="K137" s="5"/>
    </row>
    <row r="138" spans="1:11" s="74" customFormat="1" ht="15">
      <c r="A138" s="47">
        <v>68</v>
      </c>
      <c r="B138" s="29" t="s">
        <v>73</v>
      </c>
      <c r="C138" s="29" t="s">
        <v>179</v>
      </c>
      <c r="D138" s="30" t="s">
        <v>2</v>
      </c>
      <c r="E138" s="30">
        <v>1</v>
      </c>
      <c r="F138" s="31"/>
      <c r="G138" s="31"/>
      <c r="H138" s="31"/>
      <c r="I138" s="28">
        <v>140</v>
      </c>
      <c r="J138" s="32" t="s">
        <v>303</v>
      </c>
      <c r="K138" s="5"/>
    </row>
    <row r="139" spans="1:11" s="74" customFormat="1" ht="15">
      <c r="A139" s="47">
        <v>69</v>
      </c>
      <c r="B139" s="29" t="s">
        <v>74</v>
      </c>
      <c r="C139" s="29" t="s">
        <v>180</v>
      </c>
      <c r="D139" s="30" t="s">
        <v>2</v>
      </c>
      <c r="E139" s="30">
        <v>1</v>
      </c>
      <c r="F139" s="31"/>
      <c r="G139" s="31"/>
      <c r="H139" s="31"/>
      <c r="I139" s="28">
        <v>240</v>
      </c>
      <c r="J139" s="32" t="s">
        <v>303</v>
      </c>
      <c r="K139" s="5"/>
    </row>
    <row r="140" spans="1:11" s="74" customFormat="1" ht="15">
      <c r="A140" s="47">
        <v>70</v>
      </c>
      <c r="B140" s="29" t="s">
        <v>75</v>
      </c>
      <c r="C140" s="29" t="s">
        <v>181</v>
      </c>
      <c r="D140" s="30" t="s">
        <v>2</v>
      </c>
      <c r="E140" s="30">
        <v>1</v>
      </c>
      <c r="F140" s="31"/>
      <c r="G140" s="31"/>
      <c r="H140" s="31"/>
      <c r="I140" s="28">
        <v>274</v>
      </c>
      <c r="J140" s="32" t="s">
        <v>303</v>
      </c>
      <c r="K140" s="5"/>
    </row>
    <row r="141" spans="1:11" s="74" customFormat="1" ht="66" customHeight="1">
      <c r="A141" s="47">
        <v>71</v>
      </c>
      <c r="B141" s="29" t="s">
        <v>185</v>
      </c>
      <c r="C141" s="29" t="s">
        <v>184</v>
      </c>
      <c r="D141" s="30" t="s">
        <v>2</v>
      </c>
      <c r="E141" s="30">
        <v>4</v>
      </c>
      <c r="F141" s="31"/>
      <c r="G141" s="31"/>
      <c r="H141" s="31"/>
      <c r="I141" s="28">
        <v>150</v>
      </c>
      <c r="J141" s="32" t="s">
        <v>425</v>
      </c>
      <c r="K141" s="5"/>
    </row>
    <row r="142" spans="1:11" s="74" customFormat="1" ht="66" customHeight="1">
      <c r="A142" s="47">
        <v>72</v>
      </c>
      <c r="B142" s="29" t="s">
        <v>186</v>
      </c>
      <c r="C142" s="29" t="s">
        <v>187</v>
      </c>
      <c r="D142" s="30" t="s">
        <v>2</v>
      </c>
      <c r="E142" s="30">
        <v>1</v>
      </c>
      <c r="F142" s="31"/>
      <c r="G142" s="31"/>
      <c r="H142" s="31"/>
      <c r="I142" s="28">
        <v>216</v>
      </c>
      <c r="J142" s="32" t="s">
        <v>425</v>
      </c>
      <c r="K142" s="5"/>
    </row>
    <row r="143" spans="1:11" s="74" customFormat="1" ht="66" customHeight="1">
      <c r="A143" s="47">
        <v>73</v>
      </c>
      <c r="B143" s="29" t="s">
        <v>183</v>
      </c>
      <c r="C143" s="29" t="s">
        <v>182</v>
      </c>
      <c r="D143" s="30" t="s">
        <v>2</v>
      </c>
      <c r="E143" s="30">
        <v>1</v>
      </c>
      <c r="F143" s="31"/>
      <c r="G143" s="31"/>
      <c r="H143" s="31"/>
      <c r="I143" s="28">
        <v>476</v>
      </c>
      <c r="J143" s="32" t="s">
        <v>425</v>
      </c>
      <c r="K143" s="5"/>
    </row>
    <row r="144" spans="1:11" s="74" customFormat="1" ht="30">
      <c r="A144" s="47">
        <v>74</v>
      </c>
      <c r="B144" s="29" t="s">
        <v>319</v>
      </c>
      <c r="C144" s="29" t="s">
        <v>252</v>
      </c>
      <c r="D144" s="30" t="s">
        <v>82</v>
      </c>
      <c r="E144" s="30">
        <v>1</v>
      </c>
      <c r="F144" s="31"/>
      <c r="G144" s="31"/>
      <c r="H144" s="31"/>
      <c r="I144" s="28">
        <v>590</v>
      </c>
      <c r="J144" s="32" t="s">
        <v>318</v>
      </c>
      <c r="K144" s="5"/>
    </row>
    <row r="145" spans="1:11" s="74" customFormat="1" ht="51">
      <c r="A145" s="47">
        <v>75</v>
      </c>
      <c r="B145" s="29" t="s">
        <v>321</v>
      </c>
      <c r="C145" s="29" t="s">
        <v>320</v>
      </c>
      <c r="D145" s="30" t="s">
        <v>2</v>
      </c>
      <c r="E145" s="30">
        <v>4</v>
      </c>
      <c r="F145" s="31"/>
      <c r="G145" s="31"/>
      <c r="H145" s="31"/>
      <c r="I145" s="28">
        <v>73</v>
      </c>
      <c r="J145" s="32" t="s">
        <v>426</v>
      </c>
      <c r="K145" s="5"/>
    </row>
    <row r="146" spans="1:11" s="74" customFormat="1" ht="89.25">
      <c r="A146" s="47">
        <v>76</v>
      </c>
      <c r="B146" s="29" t="s">
        <v>323</v>
      </c>
      <c r="C146" s="29" t="s">
        <v>322</v>
      </c>
      <c r="D146" s="30" t="s">
        <v>83</v>
      </c>
      <c r="E146" s="30">
        <v>1</v>
      </c>
      <c r="F146" s="31"/>
      <c r="G146" s="31"/>
      <c r="H146" s="31"/>
      <c r="I146" s="28">
        <v>198</v>
      </c>
      <c r="J146" s="32" t="s">
        <v>427</v>
      </c>
      <c r="K146" s="5"/>
    </row>
    <row r="147" spans="1:11" s="74" customFormat="1" ht="15">
      <c r="A147" s="47">
        <v>77</v>
      </c>
      <c r="B147" s="29" t="s">
        <v>325</v>
      </c>
      <c r="C147" s="29" t="s">
        <v>326</v>
      </c>
      <c r="D147" s="30" t="s">
        <v>2</v>
      </c>
      <c r="E147" s="30">
        <v>2</v>
      </c>
      <c r="F147" s="31"/>
      <c r="G147" s="31"/>
      <c r="H147" s="31"/>
      <c r="I147" s="28">
        <v>375</v>
      </c>
      <c r="J147" s="32" t="s">
        <v>318</v>
      </c>
      <c r="K147" s="5"/>
    </row>
    <row r="148" spans="1:11" s="74" customFormat="1" ht="38.25">
      <c r="A148" s="47">
        <v>78</v>
      </c>
      <c r="B148" s="29" t="s">
        <v>189</v>
      </c>
      <c r="C148" s="29" t="s">
        <v>324</v>
      </c>
      <c r="D148" s="30" t="s">
        <v>2</v>
      </c>
      <c r="E148" s="30">
        <v>1</v>
      </c>
      <c r="F148" s="31"/>
      <c r="G148" s="31"/>
      <c r="H148" s="31"/>
      <c r="I148" s="28">
        <v>1440</v>
      </c>
      <c r="J148" s="32" t="s">
        <v>387</v>
      </c>
      <c r="K148" s="5"/>
    </row>
    <row r="149" spans="1:11" s="74" customFormat="1" ht="41.25" customHeight="1">
      <c r="A149" s="47">
        <v>79</v>
      </c>
      <c r="B149" s="29" t="s">
        <v>76</v>
      </c>
      <c r="C149" s="29" t="s">
        <v>190</v>
      </c>
      <c r="D149" s="30" t="s">
        <v>82</v>
      </c>
      <c r="E149" s="30">
        <v>1</v>
      </c>
      <c r="F149" s="31"/>
      <c r="G149" s="31"/>
      <c r="H149" s="31"/>
      <c r="I149" s="28">
        <v>1000</v>
      </c>
      <c r="J149" s="32" t="s">
        <v>428</v>
      </c>
      <c r="K149" s="5"/>
    </row>
    <row r="150" spans="1:11" s="74" customFormat="1" ht="42" customHeight="1">
      <c r="A150" s="47">
        <v>80</v>
      </c>
      <c r="B150" s="29" t="s">
        <v>194</v>
      </c>
      <c r="C150" s="29" t="s">
        <v>193</v>
      </c>
      <c r="D150" s="30" t="s">
        <v>2</v>
      </c>
      <c r="E150" s="30">
        <v>1</v>
      </c>
      <c r="F150" s="31"/>
      <c r="G150" s="31"/>
      <c r="H150" s="31"/>
      <c r="I150" s="28">
        <v>600</v>
      </c>
      <c r="J150" s="32" t="s">
        <v>428</v>
      </c>
      <c r="K150" s="5"/>
    </row>
    <row r="151" spans="1:11" s="74" customFormat="1" ht="40.5" customHeight="1">
      <c r="A151" s="47">
        <v>81</v>
      </c>
      <c r="B151" s="29" t="s">
        <v>195</v>
      </c>
      <c r="C151" s="29" t="s">
        <v>196</v>
      </c>
      <c r="D151" s="30" t="s">
        <v>2</v>
      </c>
      <c r="E151" s="30">
        <v>1</v>
      </c>
      <c r="F151" s="31"/>
      <c r="G151" s="31"/>
      <c r="H151" s="31"/>
      <c r="I151" s="28">
        <v>703</v>
      </c>
      <c r="J151" s="32" t="s">
        <v>428</v>
      </c>
      <c r="K151" s="5"/>
    </row>
    <row r="152" spans="1:11" s="74" customFormat="1" ht="40.5" customHeight="1">
      <c r="A152" s="47">
        <v>82</v>
      </c>
      <c r="B152" s="29" t="s">
        <v>191</v>
      </c>
      <c r="C152" s="29" t="s">
        <v>197</v>
      </c>
      <c r="D152" s="30" t="s">
        <v>2</v>
      </c>
      <c r="E152" s="30">
        <v>1</v>
      </c>
      <c r="F152" s="31"/>
      <c r="G152" s="31"/>
      <c r="H152" s="31"/>
      <c r="I152" s="28">
        <v>920</v>
      </c>
      <c r="J152" s="32" t="s">
        <v>428</v>
      </c>
      <c r="K152" s="5"/>
    </row>
    <row r="153" spans="1:11" s="74" customFormat="1" ht="41.25" customHeight="1">
      <c r="A153" s="47">
        <v>83</v>
      </c>
      <c r="B153" s="29" t="s">
        <v>192</v>
      </c>
      <c r="C153" s="29" t="s">
        <v>198</v>
      </c>
      <c r="D153" s="30" t="s">
        <v>2</v>
      </c>
      <c r="E153" s="30">
        <v>1</v>
      </c>
      <c r="F153" s="31"/>
      <c r="G153" s="31"/>
      <c r="H153" s="31"/>
      <c r="I153" s="28">
        <v>1015</v>
      </c>
      <c r="J153" s="32" t="s">
        <v>428</v>
      </c>
      <c r="K153" s="5"/>
    </row>
    <row r="154" spans="1:11" s="74" customFormat="1" ht="25.5">
      <c r="A154" s="47">
        <v>84</v>
      </c>
      <c r="B154" s="29" t="s">
        <v>201</v>
      </c>
      <c r="C154" s="29" t="s">
        <v>200</v>
      </c>
      <c r="D154" s="30" t="s">
        <v>2</v>
      </c>
      <c r="E154" s="30">
        <v>3</v>
      </c>
      <c r="F154" s="31"/>
      <c r="G154" s="31"/>
      <c r="H154" s="31"/>
      <c r="I154" s="28">
        <v>54</v>
      </c>
      <c r="J154" s="32" t="s">
        <v>327</v>
      </c>
      <c r="K154" s="5"/>
    </row>
    <row r="155" spans="1:11" s="74" customFormat="1" ht="28.5" customHeight="1">
      <c r="A155" s="47">
        <v>85</v>
      </c>
      <c r="B155" s="29" t="s">
        <v>77</v>
      </c>
      <c r="C155" s="29" t="s">
        <v>202</v>
      </c>
      <c r="D155" s="30" t="s">
        <v>2</v>
      </c>
      <c r="E155" s="30">
        <v>1</v>
      </c>
      <c r="F155" s="31"/>
      <c r="G155" s="31"/>
      <c r="H155" s="31"/>
      <c r="I155" s="28">
        <v>1515</v>
      </c>
      <c r="J155" s="32" t="s">
        <v>385</v>
      </c>
      <c r="K155" s="5"/>
    </row>
    <row r="156" spans="1:11" s="74" customFormat="1" ht="51">
      <c r="A156" s="47">
        <v>86</v>
      </c>
      <c r="B156" s="29" t="s">
        <v>78</v>
      </c>
      <c r="C156" s="29" t="s">
        <v>203</v>
      </c>
      <c r="D156" s="30" t="s">
        <v>82</v>
      </c>
      <c r="E156" s="30">
        <v>1</v>
      </c>
      <c r="F156" s="31"/>
      <c r="G156" s="31"/>
      <c r="H156" s="31"/>
      <c r="I156" s="28">
        <v>20</v>
      </c>
      <c r="J156" s="32" t="s">
        <v>328</v>
      </c>
      <c r="K156" s="5"/>
    </row>
    <row r="157" spans="1:11" s="74" customFormat="1" ht="51">
      <c r="A157" s="47">
        <v>87</v>
      </c>
      <c r="B157" s="46" t="s">
        <v>329</v>
      </c>
      <c r="C157" s="46" t="s">
        <v>330</v>
      </c>
      <c r="D157" s="30" t="s">
        <v>82</v>
      </c>
      <c r="E157" s="48">
        <v>1</v>
      </c>
      <c r="F157" s="30"/>
      <c r="G157" s="30"/>
      <c r="H157" s="30"/>
      <c r="I157" s="28">
        <v>260</v>
      </c>
      <c r="J157" s="32" t="s">
        <v>328</v>
      </c>
      <c r="K157" s="5"/>
    </row>
    <row r="158" spans="1:11" s="74" customFormat="1" ht="38.25">
      <c r="A158" s="47">
        <v>88</v>
      </c>
      <c r="B158" s="46" t="s">
        <v>211</v>
      </c>
      <c r="C158" s="46" t="s">
        <v>79</v>
      </c>
      <c r="D158" s="30" t="s">
        <v>2</v>
      </c>
      <c r="E158" s="48">
        <v>1</v>
      </c>
      <c r="F158" s="30"/>
      <c r="G158" s="30"/>
      <c r="H158" s="30"/>
      <c r="I158" s="28">
        <v>50</v>
      </c>
      <c r="J158" s="32" t="s">
        <v>331</v>
      </c>
      <c r="K158" s="5"/>
    </row>
    <row r="159" spans="1:11" s="74" customFormat="1" ht="76.5">
      <c r="A159" s="47">
        <v>89</v>
      </c>
      <c r="B159" s="46" t="s">
        <v>80</v>
      </c>
      <c r="C159" s="46" t="s">
        <v>212</v>
      </c>
      <c r="D159" s="30" t="s">
        <v>2</v>
      </c>
      <c r="E159" s="48">
        <v>10</v>
      </c>
      <c r="F159" s="30"/>
      <c r="G159" s="30"/>
      <c r="H159" s="30"/>
      <c r="I159" s="28">
        <v>10</v>
      </c>
      <c r="J159" s="32" t="s">
        <v>429</v>
      </c>
      <c r="K159" s="5"/>
    </row>
    <row r="160" spans="1:11">
      <c r="A160" s="79"/>
      <c r="B160" s="80"/>
      <c r="C160" s="80"/>
      <c r="D160" s="80"/>
      <c r="E160" s="80"/>
      <c r="F160" s="80"/>
      <c r="G160" s="80"/>
      <c r="H160" s="80"/>
      <c r="I160" s="80"/>
      <c r="J160" s="80"/>
      <c r="K160" s="81"/>
    </row>
    <row r="161" spans="1:11" ht="15">
      <c r="A161" s="6" t="s">
        <v>36</v>
      </c>
      <c r="B161" s="7"/>
      <c r="C161" s="7"/>
      <c r="D161" s="7"/>
      <c r="E161" s="7"/>
      <c r="F161" s="49" t="s">
        <v>22</v>
      </c>
      <c r="G161" s="50"/>
      <c r="H161" s="50"/>
      <c r="I161" s="50"/>
      <c r="J161" s="51"/>
    </row>
    <row r="162" spans="1:11" ht="15">
      <c r="A162" s="52" t="s">
        <v>4</v>
      </c>
      <c r="B162" s="53"/>
      <c r="C162" s="53"/>
      <c r="D162" s="53"/>
      <c r="E162" s="53"/>
      <c r="F162" s="54"/>
      <c r="G162" s="54"/>
      <c r="H162" s="54"/>
      <c r="I162" s="54"/>
      <c r="J162" s="55"/>
    </row>
    <row r="163" spans="1:11" ht="38.25">
      <c r="A163" s="56" t="s">
        <v>20</v>
      </c>
      <c r="B163" s="56" t="s">
        <v>0</v>
      </c>
      <c r="C163" s="56" t="s">
        <v>30</v>
      </c>
      <c r="D163" s="57" t="s">
        <v>1</v>
      </c>
      <c r="E163" s="58" t="s">
        <v>15</v>
      </c>
      <c r="F163" s="12" t="s">
        <v>15</v>
      </c>
      <c r="G163" s="59" t="s">
        <v>16</v>
      </c>
      <c r="H163" s="12" t="s">
        <v>21</v>
      </c>
      <c r="I163" s="11" t="s">
        <v>17</v>
      </c>
      <c r="J163" s="12" t="s">
        <v>18</v>
      </c>
    </row>
    <row r="164" spans="1:11" s="74" customFormat="1" ht="25.5">
      <c r="A164" s="60">
        <v>1</v>
      </c>
      <c r="B164" s="61" t="s">
        <v>84</v>
      </c>
      <c r="C164" s="61" t="s">
        <v>85</v>
      </c>
      <c r="D164" s="60" t="s">
        <v>81</v>
      </c>
      <c r="E164" s="60">
        <v>1</v>
      </c>
      <c r="F164" s="58"/>
      <c r="G164" s="62"/>
      <c r="H164" s="30"/>
      <c r="I164" s="28">
        <v>5850</v>
      </c>
      <c r="J164" s="63"/>
      <c r="K164" s="5"/>
    </row>
    <row r="165" spans="1:11">
      <c r="A165" s="64">
        <v>7</v>
      </c>
      <c r="B165" s="65"/>
      <c r="C165" s="65"/>
      <c r="D165" s="65"/>
      <c r="E165" s="65"/>
      <c r="F165" s="65"/>
      <c r="G165" s="65"/>
      <c r="H165" s="65"/>
      <c r="I165" s="65"/>
      <c r="J165" s="65"/>
    </row>
    <row r="166" spans="1:11">
      <c r="A166" s="6" t="s">
        <v>37</v>
      </c>
      <c r="B166" s="7"/>
      <c r="C166" s="7"/>
      <c r="D166" s="7"/>
      <c r="E166" s="7"/>
      <c r="F166" s="66" t="s">
        <v>23</v>
      </c>
      <c r="G166" s="67"/>
      <c r="H166" s="67"/>
      <c r="I166" s="67"/>
      <c r="J166" s="68"/>
    </row>
    <row r="167" spans="1:11" ht="15">
      <c r="A167" s="13" t="s">
        <v>7</v>
      </c>
      <c r="B167" s="14"/>
      <c r="C167" s="14"/>
      <c r="D167" s="14"/>
      <c r="E167" s="14"/>
      <c r="F167" s="15"/>
      <c r="G167" s="15"/>
      <c r="H167" s="15"/>
      <c r="I167" s="15"/>
      <c r="J167" s="16"/>
    </row>
    <row r="168" spans="1:11" ht="38.25">
      <c r="A168" s="8" t="s">
        <v>11</v>
      </c>
      <c r="B168" s="8" t="s">
        <v>0</v>
      </c>
      <c r="C168" s="9" t="s">
        <v>30</v>
      </c>
      <c r="D168" s="8" t="s">
        <v>1</v>
      </c>
      <c r="E168" s="8" t="s">
        <v>15</v>
      </c>
      <c r="F168" s="10" t="s">
        <v>15</v>
      </c>
      <c r="G168" s="10" t="s">
        <v>16</v>
      </c>
      <c r="H168" s="10" t="s">
        <v>14</v>
      </c>
      <c r="I168" s="11" t="s">
        <v>19</v>
      </c>
      <c r="J168" s="12" t="s">
        <v>18</v>
      </c>
    </row>
    <row r="169" spans="1:11" s="74" customFormat="1" ht="30">
      <c r="A169" s="30">
        <v>1</v>
      </c>
      <c r="B169" s="29" t="s">
        <v>86</v>
      </c>
      <c r="C169" s="29" t="s">
        <v>213</v>
      </c>
      <c r="D169" s="30" t="s">
        <v>2</v>
      </c>
      <c r="E169" s="30">
        <v>5</v>
      </c>
      <c r="F169" s="39"/>
      <c r="G169" s="30"/>
      <c r="H169" s="30"/>
      <c r="I169" s="28">
        <v>1090</v>
      </c>
      <c r="J169" s="30"/>
      <c r="K169" s="5"/>
    </row>
    <row r="170" spans="1:11" s="74" customFormat="1" ht="30">
      <c r="A170" s="30">
        <v>2</v>
      </c>
      <c r="B170" s="29" t="s">
        <v>215</v>
      </c>
      <c r="C170" s="29" t="s">
        <v>214</v>
      </c>
      <c r="D170" s="30" t="s">
        <v>2</v>
      </c>
      <c r="E170" s="30">
        <v>3</v>
      </c>
      <c r="F170" s="39"/>
      <c r="G170" s="30"/>
      <c r="H170" s="30"/>
      <c r="I170" s="28"/>
      <c r="J170" s="30"/>
      <c r="K170" s="5"/>
    </row>
    <row r="171" spans="1:11" s="74" customFormat="1" ht="30">
      <c r="A171" s="30">
        <v>3</v>
      </c>
      <c r="B171" s="29" t="s">
        <v>216</v>
      </c>
      <c r="C171" s="29" t="s">
        <v>216</v>
      </c>
      <c r="D171" s="30" t="s">
        <v>2</v>
      </c>
      <c r="E171" s="30">
        <v>3</v>
      </c>
      <c r="F171" s="39"/>
      <c r="G171" s="30"/>
      <c r="H171" s="30"/>
      <c r="I171" s="28">
        <v>700</v>
      </c>
      <c r="J171" s="30"/>
      <c r="K171" s="5"/>
    </row>
    <row r="172" spans="1:11" s="74" customFormat="1" ht="15">
      <c r="A172" s="30">
        <v>4</v>
      </c>
      <c r="B172" s="29" t="s">
        <v>217</v>
      </c>
      <c r="C172" s="29" t="s">
        <v>87</v>
      </c>
      <c r="D172" s="30" t="s">
        <v>2</v>
      </c>
      <c r="E172" s="30">
        <v>2</v>
      </c>
      <c r="F172" s="39"/>
      <c r="G172" s="30"/>
      <c r="H172" s="30"/>
      <c r="I172" s="28">
        <v>3789</v>
      </c>
      <c r="J172" s="30"/>
      <c r="K172" s="5"/>
    </row>
    <row r="173" spans="1:11" s="74" customFormat="1" ht="15">
      <c r="A173" s="30">
        <v>5</v>
      </c>
      <c r="B173" s="29" t="s">
        <v>219</v>
      </c>
      <c r="C173" s="29" t="s">
        <v>220</v>
      </c>
      <c r="D173" s="30" t="s">
        <v>2</v>
      </c>
      <c r="E173" s="30">
        <v>3</v>
      </c>
      <c r="F173" s="39"/>
      <c r="G173" s="30"/>
      <c r="H173" s="30"/>
      <c r="I173" s="28">
        <v>20</v>
      </c>
      <c r="J173" s="30"/>
      <c r="K173" s="5"/>
    </row>
    <row r="174" spans="1:11" s="74" customFormat="1" ht="15">
      <c r="A174" s="30">
        <v>6</v>
      </c>
      <c r="B174" s="29" t="s">
        <v>221</v>
      </c>
      <c r="C174" s="29" t="s">
        <v>222</v>
      </c>
      <c r="D174" s="30" t="s">
        <v>2</v>
      </c>
      <c r="E174" s="30">
        <v>1</v>
      </c>
      <c r="F174" s="39"/>
      <c r="G174" s="30"/>
      <c r="H174" s="30"/>
      <c r="I174" s="28">
        <v>50</v>
      </c>
      <c r="J174" s="30"/>
      <c r="K174" s="5"/>
    </row>
    <row r="175" spans="1:11" s="74" customFormat="1" ht="60">
      <c r="A175" s="30">
        <v>7</v>
      </c>
      <c r="B175" s="29" t="s">
        <v>88</v>
      </c>
      <c r="C175" s="29" t="s">
        <v>218</v>
      </c>
      <c r="D175" s="30" t="s">
        <v>2</v>
      </c>
      <c r="E175" s="30">
        <v>1</v>
      </c>
      <c r="F175" s="39"/>
      <c r="G175" s="30"/>
      <c r="H175" s="30"/>
      <c r="I175" s="28">
        <v>1499</v>
      </c>
      <c r="J175" s="30"/>
      <c r="K175" s="5"/>
    </row>
    <row r="176" spans="1:11">
      <c r="A176" s="64"/>
      <c r="B176" s="82"/>
      <c r="C176" s="82"/>
      <c r="D176" s="64"/>
      <c r="E176" s="64"/>
      <c r="F176" s="64"/>
      <c r="G176" s="64"/>
      <c r="H176" s="64"/>
      <c r="I176" s="64"/>
      <c r="J176" s="64"/>
    </row>
    <row r="177" spans="1:11">
      <c r="A177" s="6" t="s">
        <v>24</v>
      </c>
      <c r="B177" s="7"/>
      <c r="C177" s="7"/>
      <c r="D177" s="7"/>
      <c r="E177" s="7"/>
      <c r="F177" s="66" t="s">
        <v>23</v>
      </c>
      <c r="G177" s="67"/>
      <c r="H177" s="67"/>
      <c r="I177" s="67"/>
      <c r="J177" s="68"/>
    </row>
    <row r="178" spans="1:11">
      <c r="A178" s="13" t="s">
        <v>7</v>
      </c>
      <c r="B178" s="69"/>
      <c r="C178" s="69"/>
      <c r="D178" s="69"/>
      <c r="E178" s="69"/>
      <c r="F178" s="69"/>
      <c r="G178" s="69"/>
      <c r="H178" s="69"/>
      <c r="I178" s="69"/>
      <c r="J178" s="70"/>
    </row>
    <row r="179" spans="1:11" ht="38.25">
      <c r="A179" s="8" t="s">
        <v>11</v>
      </c>
      <c r="B179" s="8" t="s">
        <v>0</v>
      </c>
      <c r="C179" s="9" t="s">
        <v>30</v>
      </c>
      <c r="D179" s="8" t="s">
        <v>1</v>
      </c>
      <c r="E179" s="8" t="s">
        <v>15</v>
      </c>
      <c r="F179" s="10" t="s">
        <v>15</v>
      </c>
      <c r="G179" s="10" t="s">
        <v>16</v>
      </c>
      <c r="H179" s="10" t="s">
        <v>14</v>
      </c>
      <c r="I179" s="11" t="s">
        <v>19</v>
      </c>
      <c r="J179" s="12" t="s">
        <v>18</v>
      </c>
    </row>
    <row r="180" spans="1:11" s="74" customFormat="1" ht="15">
      <c r="A180" s="30">
        <v>1</v>
      </c>
      <c r="B180" s="29" t="s">
        <v>89</v>
      </c>
      <c r="C180" s="29" t="s">
        <v>223</v>
      </c>
      <c r="D180" s="30" t="s">
        <v>2</v>
      </c>
      <c r="E180" s="30">
        <v>6</v>
      </c>
      <c r="F180" s="39"/>
      <c r="G180" s="30"/>
      <c r="H180" s="30"/>
      <c r="I180" s="28">
        <v>980</v>
      </c>
      <c r="J180" s="30"/>
      <c r="K180" s="5"/>
    </row>
    <row r="181" spans="1:11" s="74" customFormat="1" ht="30">
      <c r="A181" s="30">
        <v>2</v>
      </c>
      <c r="B181" s="29" t="s">
        <v>90</v>
      </c>
      <c r="C181" s="29" t="s">
        <v>224</v>
      </c>
      <c r="D181" s="30" t="s">
        <v>2</v>
      </c>
      <c r="E181" s="30">
        <v>2</v>
      </c>
      <c r="F181" s="39"/>
      <c r="G181" s="30"/>
      <c r="H181" s="30"/>
      <c r="I181" s="28">
        <v>1035</v>
      </c>
      <c r="J181" s="30"/>
      <c r="K181" s="5"/>
    </row>
    <row r="182" spans="1:11" s="74" customFormat="1" ht="15">
      <c r="A182" s="30">
        <v>3</v>
      </c>
      <c r="B182" s="29" t="s">
        <v>225</v>
      </c>
      <c r="C182" s="29" t="s">
        <v>91</v>
      </c>
      <c r="D182" s="30" t="s">
        <v>2</v>
      </c>
      <c r="E182" s="30">
        <v>1</v>
      </c>
      <c r="F182" s="39"/>
      <c r="G182" s="30"/>
      <c r="H182" s="30"/>
      <c r="I182" s="28">
        <v>422</v>
      </c>
      <c r="J182" s="30"/>
      <c r="K182" s="5"/>
    </row>
    <row r="183" spans="1:11">
      <c r="A183" s="64"/>
      <c r="B183" s="82"/>
      <c r="C183" s="82"/>
      <c r="D183" s="64"/>
      <c r="E183" s="64"/>
      <c r="F183" s="64"/>
      <c r="G183" s="64"/>
      <c r="H183" s="64"/>
      <c r="I183" s="64"/>
      <c r="J183" s="64"/>
    </row>
    <row r="184" spans="1:11">
      <c r="A184" s="6" t="s">
        <v>26</v>
      </c>
      <c r="B184" s="7"/>
      <c r="C184" s="7"/>
      <c r="D184" s="7"/>
      <c r="E184" s="7"/>
      <c r="F184" s="66" t="s">
        <v>25</v>
      </c>
      <c r="G184" s="67"/>
      <c r="H184" s="67"/>
      <c r="I184" s="67"/>
      <c r="J184" s="68"/>
    </row>
    <row r="185" spans="1:11">
      <c r="A185" s="13" t="s">
        <v>7</v>
      </c>
      <c r="B185" s="69"/>
      <c r="C185" s="69"/>
      <c r="D185" s="69"/>
      <c r="E185" s="69"/>
      <c r="F185" s="69"/>
      <c r="G185" s="69"/>
      <c r="H185" s="69"/>
      <c r="I185" s="69"/>
      <c r="J185" s="70"/>
    </row>
    <row r="186" spans="1:11" ht="38.25">
      <c r="A186" s="8" t="s">
        <v>11</v>
      </c>
      <c r="B186" s="8" t="s">
        <v>0</v>
      </c>
      <c r="C186" s="9" t="s">
        <v>30</v>
      </c>
      <c r="D186" s="8" t="s">
        <v>1</v>
      </c>
      <c r="E186" s="8" t="s">
        <v>15</v>
      </c>
      <c r="F186" s="10" t="s">
        <v>15</v>
      </c>
      <c r="G186" s="10" t="s">
        <v>16</v>
      </c>
      <c r="H186" s="10" t="s">
        <v>14</v>
      </c>
      <c r="I186" s="11" t="s">
        <v>19</v>
      </c>
      <c r="J186" s="12" t="s">
        <v>18</v>
      </c>
    </row>
    <row r="187" spans="1:11" s="74" customFormat="1" ht="15">
      <c r="A187" s="47">
        <v>1</v>
      </c>
      <c r="B187" s="29" t="s">
        <v>92</v>
      </c>
      <c r="C187" s="29" t="s">
        <v>226</v>
      </c>
      <c r="D187" s="30" t="s">
        <v>2</v>
      </c>
      <c r="E187" s="30">
        <v>2</v>
      </c>
      <c r="F187" s="31"/>
      <c r="G187" s="31"/>
      <c r="H187" s="31"/>
      <c r="I187" s="28">
        <v>5000</v>
      </c>
      <c r="J187" s="63"/>
      <c r="K187" s="5"/>
    </row>
    <row r="188" spans="1:11" s="74" customFormat="1" ht="15">
      <c r="A188" s="47">
        <v>2</v>
      </c>
      <c r="B188" s="29" t="s">
        <v>93</v>
      </c>
      <c r="C188" s="29" t="s">
        <v>227</v>
      </c>
      <c r="D188" s="30" t="s">
        <v>2</v>
      </c>
      <c r="E188" s="30">
        <v>5</v>
      </c>
      <c r="F188" s="31"/>
      <c r="G188" s="31"/>
      <c r="H188" s="31"/>
      <c r="I188" s="28">
        <v>2181</v>
      </c>
      <c r="J188" s="63"/>
      <c r="K188" s="5"/>
    </row>
    <row r="189" spans="1:11" s="74" customFormat="1" ht="30">
      <c r="A189" s="47">
        <v>3</v>
      </c>
      <c r="B189" s="29" t="s">
        <v>90</v>
      </c>
      <c r="C189" s="29" t="s">
        <v>224</v>
      </c>
      <c r="D189" s="30" t="s">
        <v>2</v>
      </c>
      <c r="E189" s="30">
        <v>12</v>
      </c>
      <c r="F189" s="31"/>
      <c r="G189" s="31"/>
      <c r="H189" s="31"/>
      <c r="I189" s="28">
        <v>1035</v>
      </c>
      <c r="J189" s="63"/>
      <c r="K189" s="5"/>
    </row>
    <row r="190" spans="1:11" s="74" customFormat="1" ht="15">
      <c r="A190" s="47">
        <v>4</v>
      </c>
      <c r="B190" s="29" t="s">
        <v>225</v>
      </c>
      <c r="C190" s="29" t="s">
        <v>91</v>
      </c>
      <c r="D190" s="30" t="s">
        <v>2</v>
      </c>
      <c r="E190" s="30">
        <v>1</v>
      </c>
      <c r="F190" s="39"/>
      <c r="G190" s="30"/>
      <c r="H190" s="30"/>
      <c r="I190" s="28">
        <v>422</v>
      </c>
      <c r="J190" s="30"/>
      <c r="K190" s="5"/>
    </row>
    <row r="191" spans="1:11" s="74" customFormat="1" ht="15">
      <c r="A191" s="47">
        <v>5</v>
      </c>
      <c r="B191" s="29" t="s">
        <v>228</v>
      </c>
      <c r="C191" s="29" t="s">
        <v>94</v>
      </c>
      <c r="D191" s="30" t="s">
        <v>2</v>
      </c>
      <c r="E191" s="30">
        <v>1</v>
      </c>
      <c r="F191" s="39"/>
      <c r="G191" s="30"/>
      <c r="H191" s="30"/>
      <c r="I191" s="28">
        <v>5600</v>
      </c>
      <c r="J191" s="30"/>
      <c r="K191" s="5"/>
    </row>
    <row r="192" spans="1:11">
      <c r="A192" s="79"/>
      <c r="B192" s="83"/>
      <c r="C192" s="83"/>
      <c r="D192" s="79"/>
      <c r="E192" s="79"/>
      <c r="F192" s="79"/>
      <c r="G192" s="79"/>
      <c r="H192" s="79"/>
      <c r="I192" s="79"/>
      <c r="J192" s="79"/>
    </row>
    <row r="193" spans="1:11">
      <c r="A193" s="6" t="s">
        <v>27</v>
      </c>
      <c r="B193" s="7"/>
      <c r="C193" s="7"/>
      <c r="D193" s="7"/>
      <c r="E193" s="7"/>
      <c r="F193" s="66" t="s">
        <v>22</v>
      </c>
      <c r="G193" s="67"/>
      <c r="H193" s="67"/>
      <c r="I193" s="67"/>
      <c r="J193" s="68"/>
    </row>
    <row r="194" spans="1:11">
      <c r="A194" s="13" t="s">
        <v>7</v>
      </c>
      <c r="B194" s="69"/>
      <c r="C194" s="69"/>
      <c r="D194" s="69"/>
      <c r="E194" s="69"/>
      <c r="F194" s="69"/>
      <c r="G194" s="69"/>
      <c r="H194" s="69"/>
      <c r="I194" s="69"/>
      <c r="J194" s="70"/>
    </row>
    <row r="195" spans="1:11" ht="38.25">
      <c r="A195" s="8" t="s">
        <v>11</v>
      </c>
      <c r="B195" s="8" t="s">
        <v>0</v>
      </c>
      <c r="C195" s="9" t="s">
        <v>30</v>
      </c>
      <c r="D195" s="8" t="s">
        <v>1</v>
      </c>
      <c r="E195" s="8" t="s">
        <v>15</v>
      </c>
      <c r="F195" s="10" t="s">
        <v>15</v>
      </c>
      <c r="G195" s="10" t="s">
        <v>16</v>
      </c>
      <c r="H195" s="10" t="s">
        <v>14</v>
      </c>
      <c r="I195" s="11" t="s">
        <v>19</v>
      </c>
      <c r="J195" s="12" t="s">
        <v>18</v>
      </c>
    </row>
    <row r="196" spans="1:11" s="74" customFormat="1" ht="15">
      <c r="A196" s="47">
        <v>1</v>
      </c>
      <c r="B196" s="29" t="s">
        <v>92</v>
      </c>
      <c r="C196" s="29" t="s">
        <v>226</v>
      </c>
      <c r="D196" s="30" t="s">
        <v>2</v>
      </c>
      <c r="E196" s="30">
        <v>4</v>
      </c>
      <c r="F196" s="31"/>
      <c r="G196" s="31"/>
      <c r="H196" s="31"/>
      <c r="I196" s="28">
        <v>1200</v>
      </c>
      <c r="J196" s="32"/>
      <c r="K196" s="5"/>
    </row>
    <row r="197" spans="1:11" s="74" customFormat="1" ht="45">
      <c r="A197" s="47">
        <v>2</v>
      </c>
      <c r="B197" s="29" t="s">
        <v>230</v>
      </c>
      <c r="C197" s="29" t="s">
        <v>229</v>
      </c>
      <c r="D197" s="30" t="s">
        <v>2</v>
      </c>
      <c r="E197" s="30">
        <v>1</v>
      </c>
      <c r="F197" s="31"/>
      <c r="G197" s="31"/>
      <c r="H197" s="31"/>
      <c r="I197" s="28">
        <v>38840</v>
      </c>
      <c r="J197" s="32"/>
      <c r="K197" s="5"/>
    </row>
    <row r="198" spans="1:11" s="74" customFormat="1" ht="30">
      <c r="A198" s="47">
        <v>3</v>
      </c>
      <c r="B198" s="29" t="s">
        <v>232</v>
      </c>
      <c r="C198" s="29" t="s">
        <v>231</v>
      </c>
      <c r="D198" s="30" t="s">
        <v>2</v>
      </c>
      <c r="E198" s="30">
        <v>1</v>
      </c>
      <c r="F198" s="31"/>
      <c r="G198" s="31"/>
      <c r="H198" s="31"/>
      <c r="I198" s="28">
        <v>18620</v>
      </c>
      <c r="J198" s="32"/>
      <c r="K198" s="5"/>
    </row>
    <row r="199" spans="1:11" s="74" customFormat="1" ht="45">
      <c r="A199" s="47">
        <v>4</v>
      </c>
      <c r="B199" s="29" t="s">
        <v>233</v>
      </c>
      <c r="C199" s="29" t="s">
        <v>430</v>
      </c>
      <c r="D199" s="30" t="s">
        <v>2</v>
      </c>
      <c r="E199" s="30">
        <v>1</v>
      </c>
      <c r="F199" s="31"/>
      <c r="G199" s="31"/>
      <c r="H199" s="31"/>
      <c r="I199" s="28">
        <v>18620</v>
      </c>
      <c r="J199" s="32"/>
      <c r="K199" s="5"/>
    </row>
    <row r="200" spans="1:11" s="74" customFormat="1" ht="15">
      <c r="A200" s="47">
        <v>5</v>
      </c>
      <c r="B200" s="29" t="s">
        <v>95</v>
      </c>
      <c r="C200" s="29" t="s">
        <v>234</v>
      </c>
      <c r="D200" s="30" t="s">
        <v>5</v>
      </c>
      <c r="E200" s="30">
        <v>7</v>
      </c>
      <c r="F200" s="31"/>
      <c r="G200" s="31"/>
      <c r="H200" s="31"/>
      <c r="I200" s="28">
        <v>320</v>
      </c>
      <c r="J200" s="32"/>
      <c r="K200" s="5"/>
    </row>
    <row r="201" spans="1:11" s="74" customFormat="1" ht="15">
      <c r="A201" s="47">
        <v>6</v>
      </c>
      <c r="B201" s="29" t="s">
        <v>235</v>
      </c>
      <c r="C201" s="29" t="s">
        <v>236</v>
      </c>
      <c r="D201" s="30" t="s">
        <v>2</v>
      </c>
      <c r="E201" s="30">
        <v>2</v>
      </c>
      <c r="F201" s="31"/>
      <c r="G201" s="31"/>
      <c r="H201" s="31"/>
      <c r="I201" s="28">
        <v>210</v>
      </c>
      <c r="J201" s="32"/>
      <c r="K201" s="5"/>
    </row>
    <row r="202" spans="1:11" s="74" customFormat="1" ht="38.25">
      <c r="A202" s="47">
        <v>7</v>
      </c>
      <c r="B202" s="29" t="s">
        <v>237</v>
      </c>
      <c r="C202" s="29" t="s">
        <v>237</v>
      </c>
      <c r="D202" s="30" t="s">
        <v>2</v>
      </c>
      <c r="E202" s="30" t="s">
        <v>370</v>
      </c>
      <c r="F202" s="31"/>
      <c r="G202" s="31"/>
      <c r="H202" s="31"/>
      <c r="I202" s="28">
        <v>32</v>
      </c>
      <c r="J202" s="32" t="s">
        <v>371</v>
      </c>
      <c r="K202" s="5"/>
    </row>
    <row r="203" spans="1:11" s="74" customFormat="1" ht="15">
      <c r="A203" s="47">
        <v>8</v>
      </c>
      <c r="B203" s="29" t="s">
        <v>96</v>
      </c>
      <c r="C203" s="29" t="s">
        <v>238</v>
      </c>
      <c r="D203" s="30" t="s">
        <v>2</v>
      </c>
      <c r="E203" s="30">
        <v>2</v>
      </c>
      <c r="F203" s="31"/>
      <c r="G203" s="31"/>
      <c r="H203" s="31"/>
      <c r="I203" s="28">
        <v>180</v>
      </c>
      <c r="J203" s="32"/>
      <c r="K203" s="5"/>
    </row>
    <row r="204" spans="1:11" s="74" customFormat="1" ht="15">
      <c r="A204" s="47">
        <v>9</v>
      </c>
      <c r="B204" s="29" t="s">
        <v>97</v>
      </c>
      <c r="C204" s="46" t="s">
        <v>239</v>
      </c>
      <c r="D204" s="30" t="s">
        <v>2</v>
      </c>
      <c r="E204" s="30">
        <v>2</v>
      </c>
      <c r="F204" s="31"/>
      <c r="G204" s="31"/>
      <c r="H204" s="31"/>
      <c r="I204" s="28">
        <v>50</v>
      </c>
      <c r="J204" s="32"/>
      <c r="K204" s="5"/>
    </row>
    <row r="205" spans="1:11" s="74" customFormat="1" ht="15">
      <c r="A205" s="47">
        <v>10</v>
      </c>
      <c r="B205" s="29" t="s">
        <v>240</v>
      </c>
      <c r="C205" s="29" t="s">
        <v>240</v>
      </c>
      <c r="D205" s="30" t="s">
        <v>82</v>
      </c>
      <c r="E205" s="30">
        <v>5</v>
      </c>
      <c r="F205" s="31"/>
      <c r="G205" s="31"/>
      <c r="H205" s="31"/>
      <c r="I205" s="28">
        <v>70</v>
      </c>
      <c r="J205" s="32"/>
      <c r="K205" s="5"/>
    </row>
    <row r="206" spans="1:11" s="74" customFormat="1" ht="15">
      <c r="A206" s="47">
        <v>11</v>
      </c>
      <c r="B206" s="29" t="s">
        <v>241</v>
      </c>
      <c r="C206" s="29" t="s">
        <v>98</v>
      </c>
      <c r="D206" s="30" t="s">
        <v>2</v>
      </c>
      <c r="E206" s="30">
        <v>3</v>
      </c>
      <c r="F206" s="31"/>
      <c r="G206" s="31"/>
      <c r="H206" s="31"/>
      <c r="I206" s="28">
        <v>723</v>
      </c>
      <c r="J206" s="32"/>
      <c r="K206" s="5"/>
    </row>
    <row r="207" spans="1:11" s="74" customFormat="1" ht="38.25">
      <c r="A207" s="47">
        <v>12</v>
      </c>
      <c r="B207" s="29" t="s">
        <v>90</v>
      </c>
      <c r="C207" s="29" t="s">
        <v>224</v>
      </c>
      <c r="D207" s="30" t="s">
        <v>2</v>
      </c>
      <c r="E207" s="30" t="s">
        <v>368</v>
      </c>
      <c r="F207" s="31"/>
      <c r="G207" s="31"/>
      <c r="H207" s="31"/>
      <c r="I207" s="28">
        <v>1035</v>
      </c>
      <c r="J207" s="32" t="s">
        <v>369</v>
      </c>
      <c r="K207" s="5"/>
    </row>
    <row r="208" spans="1:11" s="74" customFormat="1" ht="38.25">
      <c r="A208" s="47">
        <v>13</v>
      </c>
      <c r="B208" s="29" t="s">
        <v>247</v>
      </c>
      <c r="C208" s="29" t="s">
        <v>242</v>
      </c>
      <c r="D208" s="30" t="s">
        <v>2</v>
      </c>
      <c r="E208" s="30" t="s">
        <v>334</v>
      </c>
      <c r="F208" s="31"/>
      <c r="G208" s="31"/>
      <c r="H208" s="31"/>
      <c r="I208" s="28">
        <v>350</v>
      </c>
      <c r="J208" s="32" t="s">
        <v>369</v>
      </c>
      <c r="K208" s="5"/>
    </row>
    <row r="209" spans="1:11" s="74" customFormat="1" ht="15">
      <c r="A209" s="47">
        <v>14</v>
      </c>
      <c r="B209" s="29" t="s">
        <v>228</v>
      </c>
      <c r="C209" s="29" t="s">
        <v>94</v>
      </c>
      <c r="D209" s="30" t="s">
        <v>2</v>
      </c>
      <c r="E209" s="30">
        <v>1</v>
      </c>
      <c r="F209" s="31"/>
      <c r="G209" s="31"/>
      <c r="H209" s="31"/>
      <c r="I209" s="28">
        <v>5600</v>
      </c>
      <c r="J209" s="32"/>
      <c r="K209" s="5"/>
    </row>
    <row r="210" spans="1:11" s="74" customFormat="1" ht="15">
      <c r="A210" s="47">
        <v>15</v>
      </c>
      <c r="B210" s="29" t="s">
        <v>93</v>
      </c>
      <c r="C210" s="29" t="s">
        <v>372</v>
      </c>
      <c r="D210" s="30" t="s">
        <v>2</v>
      </c>
      <c r="E210" s="30">
        <v>5</v>
      </c>
      <c r="F210" s="31"/>
      <c r="G210" s="31"/>
      <c r="H210" s="31"/>
      <c r="I210" s="28">
        <v>2181</v>
      </c>
      <c r="J210" s="32"/>
      <c r="K210" s="5"/>
    </row>
    <row r="211" spans="1:11" s="74" customFormat="1" ht="15">
      <c r="A211" s="47">
        <v>16</v>
      </c>
      <c r="B211" s="29" t="s">
        <v>99</v>
      </c>
      <c r="C211" s="29" t="s">
        <v>243</v>
      </c>
      <c r="D211" s="30" t="s">
        <v>2</v>
      </c>
      <c r="E211" s="30">
        <v>3</v>
      </c>
      <c r="F211" s="31"/>
      <c r="G211" s="31"/>
      <c r="H211" s="31"/>
      <c r="I211" s="28">
        <v>230</v>
      </c>
      <c r="J211" s="32"/>
      <c r="K211" s="5"/>
    </row>
    <row r="212" spans="1:11" s="74" customFormat="1" ht="15">
      <c r="A212" s="47">
        <v>17</v>
      </c>
      <c r="B212" s="29" t="s">
        <v>225</v>
      </c>
      <c r="C212" s="29" t="s">
        <v>91</v>
      </c>
      <c r="D212" s="30" t="s">
        <v>2</v>
      </c>
      <c r="E212" s="30">
        <v>1</v>
      </c>
      <c r="F212" s="31"/>
      <c r="G212" s="31"/>
      <c r="H212" s="31"/>
      <c r="I212" s="28">
        <v>422</v>
      </c>
      <c r="J212" s="32"/>
      <c r="K212" s="5"/>
    </row>
    <row r="213" spans="1:11" s="74" customFormat="1" ht="38.25">
      <c r="A213" s="47">
        <v>18</v>
      </c>
      <c r="B213" s="29" t="s">
        <v>244</v>
      </c>
      <c r="C213" s="29" t="s">
        <v>245</v>
      </c>
      <c r="D213" s="30" t="s">
        <v>2</v>
      </c>
      <c r="E213" s="30" t="s">
        <v>373</v>
      </c>
      <c r="F213" s="31"/>
      <c r="G213" s="31"/>
      <c r="H213" s="31"/>
      <c r="I213" s="28">
        <v>340</v>
      </c>
      <c r="J213" s="30" t="s">
        <v>374</v>
      </c>
      <c r="K213" s="5"/>
    </row>
    <row r="214" spans="1:11" s="74" customFormat="1" ht="30">
      <c r="A214" s="47">
        <v>19</v>
      </c>
      <c r="B214" s="33" t="s">
        <v>246</v>
      </c>
      <c r="C214" s="33" t="s">
        <v>367</v>
      </c>
      <c r="D214" s="30" t="s">
        <v>101</v>
      </c>
      <c r="E214" s="30">
        <v>5</v>
      </c>
      <c r="F214" s="39"/>
      <c r="G214" s="30"/>
      <c r="H214" s="30"/>
      <c r="I214" s="28">
        <v>76</v>
      </c>
      <c r="J214" s="30"/>
      <c r="K214" s="5"/>
    </row>
    <row r="215" spans="1:11" s="74" customFormat="1" ht="30">
      <c r="A215" s="47">
        <v>20</v>
      </c>
      <c r="B215" s="29" t="s">
        <v>100</v>
      </c>
      <c r="C215" s="33" t="s">
        <v>366</v>
      </c>
      <c r="D215" s="30" t="s">
        <v>2</v>
      </c>
      <c r="E215" s="30">
        <v>1</v>
      </c>
      <c r="F215" s="39"/>
      <c r="G215" s="30"/>
      <c r="H215" s="30"/>
      <c r="I215" s="28">
        <v>2030</v>
      </c>
      <c r="J215" s="30"/>
      <c r="K215" s="5"/>
    </row>
    <row r="216" spans="1:11" s="74" customFormat="1" ht="30">
      <c r="A216" s="47">
        <v>21</v>
      </c>
      <c r="B216" s="29" t="s">
        <v>376</v>
      </c>
      <c r="C216" s="29" t="s">
        <v>376</v>
      </c>
      <c r="D216" s="30" t="s">
        <v>2</v>
      </c>
      <c r="E216" s="30">
        <v>1</v>
      </c>
      <c r="F216" s="39"/>
      <c r="G216" s="30"/>
      <c r="H216" s="30"/>
      <c r="I216" s="28">
        <v>2000</v>
      </c>
      <c r="J216" s="30"/>
      <c r="K216" s="5"/>
    </row>
    <row r="217" spans="1:11">
      <c r="A217" s="79"/>
      <c r="B217" s="83"/>
      <c r="C217" s="83"/>
      <c r="D217" s="79"/>
      <c r="E217" s="79"/>
      <c r="F217" s="79"/>
      <c r="G217" s="79"/>
      <c r="H217" s="79"/>
      <c r="I217" s="79"/>
      <c r="J217" s="79"/>
    </row>
    <row r="218" spans="1:11">
      <c r="A218" s="6" t="s">
        <v>28</v>
      </c>
      <c r="B218" s="7"/>
      <c r="C218" s="7"/>
      <c r="D218" s="7"/>
      <c r="E218" s="7"/>
      <c r="F218" s="66" t="s">
        <v>22</v>
      </c>
      <c r="G218" s="67"/>
      <c r="H218" s="67"/>
      <c r="I218" s="67"/>
      <c r="J218" s="68"/>
    </row>
    <row r="219" spans="1:11">
      <c r="A219" s="13" t="s">
        <v>7</v>
      </c>
      <c r="B219" s="69"/>
      <c r="C219" s="69"/>
      <c r="D219" s="69"/>
      <c r="E219" s="69"/>
      <c r="F219" s="69"/>
      <c r="G219" s="69"/>
      <c r="H219" s="69"/>
      <c r="I219" s="69"/>
      <c r="J219" s="70"/>
    </row>
    <row r="220" spans="1:11" ht="38.25">
      <c r="A220" s="8" t="s">
        <v>11</v>
      </c>
      <c r="B220" s="8" t="s">
        <v>0</v>
      </c>
      <c r="C220" s="9" t="s">
        <v>30</v>
      </c>
      <c r="D220" s="8" t="s">
        <v>1</v>
      </c>
      <c r="E220" s="8" t="s">
        <v>15</v>
      </c>
      <c r="F220" s="10" t="s">
        <v>15</v>
      </c>
      <c r="G220" s="10" t="s">
        <v>16</v>
      </c>
      <c r="H220" s="10" t="s">
        <v>14</v>
      </c>
      <c r="I220" s="11" t="s">
        <v>19</v>
      </c>
      <c r="J220" s="12" t="s">
        <v>18</v>
      </c>
    </row>
    <row r="221" spans="1:11" s="74" customFormat="1" ht="25.5">
      <c r="A221" s="47">
        <v>1</v>
      </c>
      <c r="B221" s="29" t="s">
        <v>92</v>
      </c>
      <c r="C221" s="29" t="s">
        <v>226</v>
      </c>
      <c r="D221" s="30" t="s">
        <v>2</v>
      </c>
      <c r="E221" s="30"/>
      <c r="F221" s="31"/>
      <c r="G221" s="31"/>
      <c r="H221" s="31"/>
      <c r="I221" s="28"/>
      <c r="J221" s="32" t="s">
        <v>377</v>
      </c>
      <c r="K221" s="5"/>
    </row>
    <row r="222" spans="1:11" s="74" customFormat="1" ht="25.5">
      <c r="A222" s="47">
        <v>2</v>
      </c>
      <c r="B222" s="29" t="s">
        <v>93</v>
      </c>
      <c r="C222" s="29" t="s">
        <v>227</v>
      </c>
      <c r="D222" s="30" t="s">
        <v>2</v>
      </c>
      <c r="E222" s="30"/>
      <c r="F222" s="31"/>
      <c r="G222" s="31"/>
      <c r="H222" s="31"/>
      <c r="I222" s="28"/>
      <c r="J222" s="32" t="s">
        <v>377</v>
      </c>
      <c r="K222" s="5"/>
    </row>
    <row r="223" spans="1:11" s="74" customFormat="1" ht="30">
      <c r="A223" s="47">
        <v>3</v>
      </c>
      <c r="B223" s="29" t="s">
        <v>90</v>
      </c>
      <c r="C223" s="29" t="s">
        <v>224</v>
      </c>
      <c r="D223" s="30" t="s">
        <v>2</v>
      </c>
      <c r="E223" s="30"/>
      <c r="F223" s="31"/>
      <c r="G223" s="31"/>
      <c r="H223" s="31"/>
      <c r="I223" s="28"/>
      <c r="J223" s="32" t="s">
        <v>377</v>
      </c>
      <c r="K223" s="5"/>
    </row>
    <row r="224" spans="1:11" s="74" customFormat="1" ht="25.5">
      <c r="A224" s="47">
        <v>4</v>
      </c>
      <c r="B224" s="29" t="s">
        <v>225</v>
      </c>
      <c r="C224" s="29" t="s">
        <v>91</v>
      </c>
      <c r="D224" s="30" t="s">
        <v>2</v>
      </c>
      <c r="E224" s="30"/>
      <c r="F224" s="39"/>
      <c r="G224" s="30"/>
      <c r="H224" s="30"/>
      <c r="I224" s="28"/>
      <c r="J224" s="32" t="s">
        <v>377</v>
      </c>
      <c r="K224" s="5"/>
    </row>
    <row r="225" spans="1:11" s="74" customFormat="1" ht="45">
      <c r="A225" s="47">
        <v>5</v>
      </c>
      <c r="B225" s="29" t="s">
        <v>230</v>
      </c>
      <c r="C225" s="29" t="s">
        <v>248</v>
      </c>
      <c r="D225" s="30" t="s">
        <v>2</v>
      </c>
      <c r="E225" s="30"/>
      <c r="F225" s="39"/>
      <c r="G225" s="30"/>
      <c r="H225" s="30"/>
      <c r="I225" s="28"/>
      <c r="J225" s="32" t="s">
        <v>377</v>
      </c>
      <c r="K225" s="5"/>
    </row>
    <row r="226" spans="1:11" s="74" customFormat="1" ht="30">
      <c r="A226" s="47">
        <v>6</v>
      </c>
      <c r="B226" s="29" t="s">
        <v>232</v>
      </c>
      <c r="C226" s="29" t="s">
        <v>375</v>
      </c>
      <c r="D226" s="30" t="s">
        <v>2</v>
      </c>
      <c r="E226" s="30"/>
      <c r="F226" s="39"/>
      <c r="G226" s="30"/>
      <c r="H226" s="30"/>
      <c r="I226" s="28"/>
      <c r="J226" s="32" t="s">
        <v>377</v>
      </c>
      <c r="K226" s="5"/>
    </row>
    <row r="227" spans="1:11" s="74" customFormat="1" ht="25.5">
      <c r="A227" s="47">
        <v>7</v>
      </c>
      <c r="B227" s="29" t="s">
        <v>100</v>
      </c>
      <c r="C227" s="84"/>
      <c r="D227" s="30" t="s">
        <v>2</v>
      </c>
      <c r="E227" s="30"/>
      <c r="F227" s="39"/>
      <c r="G227" s="30"/>
      <c r="H227" s="30"/>
      <c r="I227" s="28"/>
      <c r="J227" s="32" t="s">
        <v>377</v>
      </c>
      <c r="K227" s="5"/>
    </row>
    <row r="228" spans="1:11">
      <c r="A228" s="79"/>
      <c r="B228" s="80"/>
      <c r="C228" s="80"/>
      <c r="D228" s="80"/>
      <c r="E228" s="80"/>
      <c r="F228" s="80"/>
      <c r="G228" s="80"/>
      <c r="H228" s="80"/>
      <c r="I228" s="80"/>
      <c r="J228" s="80"/>
    </row>
    <row r="229" spans="1:11">
      <c r="A229" s="6" t="s">
        <v>29</v>
      </c>
      <c r="B229" s="7"/>
      <c r="C229" s="7"/>
      <c r="D229" s="7"/>
      <c r="E229" s="7"/>
      <c r="F229" s="49" t="s">
        <v>23</v>
      </c>
      <c r="G229" s="85"/>
      <c r="H229" s="85"/>
      <c r="I229" s="85"/>
      <c r="J229" s="86"/>
    </row>
    <row r="230" spans="1:11" ht="38.25">
      <c r="A230" s="8" t="s">
        <v>11</v>
      </c>
      <c r="B230" s="8" t="s">
        <v>0</v>
      </c>
      <c r="C230" s="9" t="s">
        <v>30</v>
      </c>
      <c r="D230" s="8" t="s">
        <v>1</v>
      </c>
      <c r="E230" s="8" t="s">
        <v>15</v>
      </c>
      <c r="F230" s="10" t="s">
        <v>15</v>
      </c>
      <c r="G230" s="10" t="s">
        <v>16</v>
      </c>
      <c r="H230" s="10" t="s">
        <v>14</v>
      </c>
      <c r="I230" s="11" t="s">
        <v>19</v>
      </c>
      <c r="J230" s="12" t="s">
        <v>18</v>
      </c>
    </row>
    <row r="231" spans="1:11" s="74" customFormat="1" ht="38.25">
      <c r="A231" s="47">
        <v>1</v>
      </c>
      <c r="B231" s="29" t="s">
        <v>90</v>
      </c>
      <c r="C231" s="29" t="s">
        <v>224</v>
      </c>
      <c r="D231" s="30" t="s">
        <v>2</v>
      </c>
      <c r="E231" s="30" t="s">
        <v>334</v>
      </c>
      <c r="F231" s="31"/>
      <c r="G231" s="31"/>
      <c r="H231" s="31"/>
      <c r="I231" s="28">
        <v>1035</v>
      </c>
      <c r="J231" s="32" t="s">
        <v>365</v>
      </c>
      <c r="K231" s="5"/>
    </row>
    <row r="232" spans="1:11" s="74" customFormat="1" ht="15">
      <c r="A232" s="47">
        <v>2</v>
      </c>
      <c r="B232" s="29" t="s">
        <v>102</v>
      </c>
      <c r="C232" s="29" t="s">
        <v>104</v>
      </c>
      <c r="D232" s="30" t="s">
        <v>2</v>
      </c>
      <c r="E232" s="30">
        <v>1</v>
      </c>
      <c r="F232" s="31"/>
      <c r="G232" s="31"/>
      <c r="H232" s="31"/>
      <c r="I232" s="28"/>
      <c r="J232" s="32"/>
      <c r="K232" s="5"/>
    </row>
    <row r="233" spans="1:11" s="74" customFormat="1" ht="15">
      <c r="A233" s="47">
        <v>3</v>
      </c>
      <c r="B233" s="29" t="s">
        <v>249</v>
      </c>
      <c r="C233" s="29" t="s">
        <v>250</v>
      </c>
      <c r="D233" s="30" t="s">
        <v>2</v>
      </c>
      <c r="E233" s="30">
        <v>1</v>
      </c>
      <c r="F233" s="31"/>
      <c r="G233" s="31"/>
      <c r="H233" s="31"/>
      <c r="I233" s="28">
        <v>6124</v>
      </c>
      <c r="J233" s="32"/>
      <c r="K233" s="5"/>
    </row>
    <row r="234" spans="1:11" s="74" customFormat="1" ht="45">
      <c r="A234" s="47">
        <v>4</v>
      </c>
      <c r="B234" s="33" t="s">
        <v>332</v>
      </c>
      <c r="C234" s="35" t="s">
        <v>333</v>
      </c>
      <c r="D234" s="30" t="s">
        <v>2</v>
      </c>
      <c r="E234" s="30">
        <v>1</v>
      </c>
      <c r="F234" s="87"/>
      <c r="G234" s="88"/>
      <c r="H234" s="31"/>
      <c r="I234" s="28">
        <v>40500</v>
      </c>
      <c r="J234" s="88"/>
      <c r="K234" s="5"/>
    </row>
    <row r="235" spans="1:11" s="74" customFormat="1" ht="15">
      <c r="A235" s="47">
        <v>5</v>
      </c>
      <c r="B235" s="29" t="s">
        <v>103</v>
      </c>
      <c r="C235" s="29" t="s">
        <v>251</v>
      </c>
      <c r="D235" s="30" t="s">
        <v>2</v>
      </c>
      <c r="E235" s="30">
        <v>1</v>
      </c>
      <c r="F235" s="47"/>
      <c r="G235" s="47"/>
      <c r="H235" s="30"/>
      <c r="I235" s="28">
        <v>11299</v>
      </c>
      <c r="J235" s="88"/>
      <c r="K235" s="5"/>
    </row>
    <row r="236" spans="1:11">
      <c r="A236" s="79"/>
      <c r="B236" s="80"/>
      <c r="C236" s="80"/>
      <c r="D236" s="80"/>
      <c r="E236" s="80"/>
      <c r="F236" s="80"/>
      <c r="G236" s="80"/>
      <c r="H236" s="80"/>
      <c r="I236" s="80"/>
      <c r="J236" s="80"/>
    </row>
    <row r="237" spans="1:11">
      <c r="A237" s="5"/>
    </row>
    <row r="238" spans="1:11" ht="15" customHeight="1"/>
    <row r="239" spans="1:11" ht="15" customHeight="1"/>
    <row r="240" spans="1:11" ht="15" customHeight="1"/>
    <row r="241" ht="15" customHeight="1"/>
    <row r="242" ht="15" customHeight="1"/>
    <row r="243" ht="15" customHeight="1"/>
  </sheetData>
  <mergeCells count="27">
    <mergeCell ref="A1:J1"/>
    <mergeCell ref="B2:C2"/>
    <mergeCell ref="A194:J194"/>
    <mergeCell ref="A162:J162"/>
    <mergeCell ref="A229:E229"/>
    <mergeCell ref="A184:E184"/>
    <mergeCell ref="A193:E193"/>
    <mergeCell ref="A218:E218"/>
    <mergeCell ref="F229:J229"/>
    <mergeCell ref="A219:J219"/>
    <mergeCell ref="F218:J218"/>
    <mergeCell ref="A177:E177"/>
    <mergeCell ref="F177:J177"/>
    <mergeCell ref="F184:J184"/>
    <mergeCell ref="F193:J193"/>
    <mergeCell ref="A178:J178"/>
    <mergeCell ref="A185:J185"/>
    <mergeCell ref="A69:J69"/>
    <mergeCell ref="A14:J14"/>
    <mergeCell ref="A167:J167"/>
    <mergeCell ref="F11:H11"/>
    <mergeCell ref="A13:E13"/>
    <mergeCell ref="F13:J13"/>
    <mergeCell ref="A161:E161"/>
    <mergeCell ref="A166:E166"/>
    <mergeCell ref="F161:J161"/>
    <mergeCell ref="F166:J166"/>
  </mergeCells>
  <hyperlinks>
    <hyperlink ref="C17" r:id="rId1" display="http://www.zavoddelta.ru/sites/default/files/products/20080-20100d.jpg"/>
    <hyperlink ref="C18" r:id="rId2" display="http://www.stroyoutlet.ru/upload/resize_cache/iblock/03b/469_398_1/350.jpg"/>
    <hyperlink ref="C19" r:id="rId3" display="http://www.stroika911.ru/UserFiles/Image/pomost_fishka.jpg"/>
    <hyperlink ref="C22" r:id="rId4" display="http://blog.flexyheat.ru/wp-content/uploads/2014/05/24.jpg"/>
    <hyperlink ref="C181" r:id="rId5" display="http://meb-biz.ru/catalog/office_chairs/chair_from_cloth_grey_tc_2/"/>
    <hyperlink ref="C28" display="http://famarket.ru/UserFiles/Image/img6776_70708_big.jpghttps://yandex.ru/images/search?text=%D1%83%D1%80%D0%BE%D0%B2%D0%B5%D0%BD%D1%8C%201%20%D0%BC%D0%B5%D1%82%D1%80&amp;img_url=http%3A%2F%2Fwww.msk-smesy.ru%2Fpublished%2Fpublicdata%2FMSKSMESYDB%2Fattachment"/>
    <hyperlink ref="C118" r:id="rId6" display="http://titanst.ru/upload/iblock/4d5/4d53834aeb04b1214db4ea7c1bd7fa74.jpeg"/>
    <hyperlink ref="C175" r:id="rId7" display="https://www.matugalnik.ru/upload/resize_cache/iblock/10d/340_340_140cd750bba9870f18aada2478b24840a/10d5dff35724022ab6d29df2ae2b3b1a.jpg"/>
    <hyperlink ref="C235" r:id="rId8" display="http://s.technopoint.ru/thumb/st1/fit/800/650/d03632d70144070535d83ebfc84090b5/5517d9c9b202117502e193b317aa37d8553c6e439f391eccad86a9c6a2810d06.jpg"/>
  </hyperlinks>
  <pageMargins left="0.7" right="0.7" top="0.75" bottom="0.75" header="0.3" footer="0.3"/>
  <pageSetup paperSize="9" scale="68" fitToHeight="0" orientation="landscape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2019-11-13T22:58:44Z</dcterms:modified>
</cp:coreProperties>
</file>